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56" windowWidth="13410" windowHeight="7305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<sst xmlns="http://schemas.openxmlformats.org/spreadsheetml/2006/main" count="403" uniqueCount="285">
  <si>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</si>
  <si>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</si>
  <si>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</si>
  <si>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</si>
  <si>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</si>
  <si>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</si>
  <si>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</si>
  <si>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</si>
  <si>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</si>
  <si>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</si>
  <si>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</si>
  <si>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</si>
  <si>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</si>
  <si>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KU </t>
  </si>
  <si>
    <t xml:space="preserve">Law </t>
  </si>
  <si>
    <t xml:space="preserve">KV </t>
  </si>
  <si>
    <t xml:space="preserve">Economics </t>
  </si>
  <si>
    <t xml:space="preserve">LC </t>
  </si>
  <si>
    <t xml:space="preserve">Vet Medicine Administration </t>
  </si>
  <si>
    <t xml:space="preserve">LP </t>
  </si>
  <si>
    <t xml:space="preserve">Library &amp; Information Science </t>
  </si>
  <si>
    <t xml:space="preserve">Law                             </t>
  </si>
  <si>
    <t xml:space="preserve">Liberal Arts &amp; Sciences         </t>
  </si>
  <si>
    <t xml:space="preserve">Veterinary Medicine             </t>
  </si>
  <si>
    <t xml:space="preserve">Library &amp; Information Science   </t>
  </si>
  <si>
    <t xml:space="preserve">LAW </t>
  </si>
  <si>
    <t xml:space="preserve">LAS </t>
  </si>
  <si>
    <t xml:space="preserve">VET </t>
  </si>
  <si>
    <t xml:space="preserve">LIS </t>
  </si>
  <si>
    <t>Cost Recovery</t>
  </si>
  <si>
    <t>Tuition</t>
  </si>
  <si>
    <t>Waivers</t>
  </si>
  <si>
    <t>ACES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</si>
  <si>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</si>
  <si>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</si>
  <si>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</si>
  <si>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</si>
  <si>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</si>
  <si>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</si>
  <si>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</si>
  <si>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</si>
  <si>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</si>
  <si>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Human &amp; Community Development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</si>
  <si>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</si>
  <si>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</si>
  <si>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</si>
  <si>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</si>
  <si>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1971 </t>
  </si>
  <si>
    <t xml:space="preserve">Nutritional Sciences </t>
  </si>
  <si>
    <t xml:space="preserve">BUS </t>
  </si>
  <si>
    <t xml:space="preserve">1230 </t>
  </si>
  <si>
    <t xml:space="preserve">MBA Program Administration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</si>
  <si>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</si>
  <si>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</si>
  <si>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</si>
  <si>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</si>
  <si>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</si>
  <si>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</si>
  <si>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1938 </t>
  </si>
  <si>
    <t xml:space="preserve">Executive MBA Program </t>
  </si>
  <si>
    <t xml:space="preserve">1952 </t>
  </si>
  <si>
    <t xml:space="preserve">College of Business </t>
  </si>
  <si>
    <t xml:space="preserve">EDU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</si>
  <si>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</si>
  <si>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</si>
  <si>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</si>
  <si>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</si>
  <si>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</si>
  <si>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</si>
  <si>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1640 </t>
  </si>
  <si>
    <t xml:space="preserve">Educational Policy Studies </t>
  </si>
  <si>
    <t xml:space="preserve">1674 </t>
  </si>
  <si>
    <t xml:space="preserve">Ed Organization and Leadership </t>
  </si>
  <si>
    <t xml:space="preserve">1760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</si>
  <si>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</si>
  <si>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</si>
  <si>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</si>
  <si>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</si>
  <si>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</si>
  <si>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</si>
  <si>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</si>
  <si>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</si>
  <si>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</si>
  <si>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</si>
  <si>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</si>
  <si>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</si>
  <si>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</si>
  <si>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</si>
  <si>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</si>
  <si>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</si>
  <si>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</si>
  <si>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</si>
  <si>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</si>
  <si>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</si>
  <si>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</si>
  <si>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</si>
  <si>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</si>
  <si>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</si>
  <si>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1447 </t>
  </si>
  <si>
    <t xml:space="preserve">Fine &amp; Applied Arts Admin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</si>
  <si>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</si>
  <si>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</si>
  <si>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</si>
  <si>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</si>
  <si>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</si>
  <si>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</si>
  <si>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</si>
  <si>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</si>
  <si>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</si>
  <si>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</si>
  <si>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</si>
  <si>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</si>
  <si>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</si>
  <si>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</si>
  <si>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1238 </t>
  </si>
  <si>
    <t xml:space="preserve">Inst of Communications Rsch </t>
  </si>
  <si>
    <t xml:space="preserve">1408 </t>
  </si>
  <si>
    <t xml:space="preserve">Advertising </t>
  </si>
  <si>
    <t xml:space="preserve">1642 </t>
  </si>
  <si>
    <t xml:space="preserve">Journalism </t>
  </si>
  <si>
    <t xml:space="preserve">1934 </t>
  </si>
  <si>
    <t xml:space="preserve">1853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</si>
  <si>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</si>
  <si>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</si>
  <si>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</si>
  <si>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</si>
  <si>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</si>
  <si>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</si>
  <si>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1299 </t>
  </si>
  <si>
    <t xml:space="preserve">Psychology </t>
  </si>
  <si>
    <t xml:space="preserve">1324 </t>
  </si>
  <si>
    <t xml:space="preserve">Sociology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</si>
  <si>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</si>
  <si>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</si>
  <si>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</si>
  <si>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</si>
  <si>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1377 </t>
  </si>
  <si>
    <t xml:space="preserve">Plant Biology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</si>
  <si>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</si>
  <si>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</si>
  <si>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</si>
  <si>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</si>
  <si>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</si>
  <si>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</si>
  <si>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</si>
  <si>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</si>
  <si>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</si>
  <si>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</si>
  <si>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</si>
  <si>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</si>
  <si>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</si>
  <si>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</si>
  <si>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</si>
  <si>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1461 </t>
  </si>
  <si>
    <t xml:space="preserve">Center for African Studies </t>
  </si>
  <si>
    <t xml:space="preserve">1489 </t>
  </si>
  <si>
    <t xml:space="preserve">1490 </t>
  </si>
  <si>
    <t xml:space="preserve">1499 </t>
  </si>
  <si>
    <t xml:space="preserve">English </t>
  </si>
  <si>
    <t xml:space="preserve">1514 </t>
  </si>
  <si>
    <t xml:space="preserve">Classics </t>
  </si>
  <si>
    <t xml:space="preserve">1553 </t>
  </si>
  <si>
    <t xml:space="preserve">Russian,E European,Eurasn Ctr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</si>
  <si>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</si>
  <si>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</si>
  <si>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</si>
  <si>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</si>
  <si>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</si>
  <si>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Cell &amp; Developmental Biology </t>
  </si>
  <si>
    <t xml:space="preserve">1585 </t>
  </si>
  <si>
    <t xml:space="preserve">Spanish, Italian &amp; Portuguese </t>
  </si>
  <si>
    <t xml:space="preserve">1604 </t>
  </si>
  <si>
    <t xml:space="preserve">Molecular &amp; Integrative Physl </t>
  </si>
  <si>
    <t xml:space="preserve">1655 </t>
  </si>
  <si>
    <t xml:space="preserve">Geology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</si>
  <si>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</si>
  <si>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</si>
  <si>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</si>
  <si>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</si>
  <si>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</si>
  <si>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</si>
  <si>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1729 </t>
  </si>
  <si>
    <t xml:space="preserve">Latin American &amp; Carib Studies </t>
  </si>
  <si>
    <t xml:space="preserve">1748 </t>
  </si>
  <si>
    <t xml:space="preserve">English as an Intl Language </t>
  </si>
  <si>
    <t xml:space="preserve">1771 </t>
  </si>
  <si>
    <t xml:space="preserve">Comparative &amp; World Literature </t>
  </si>
  <si>
    <t xml:space="preserve">1864 </t>
  </si>
  <si>
    <t xml:space="preserve">Linguistics </t>
  </si>
  <si>
    <t xml:space="preserve">1872 </t>
  </si>
  <si>
    <t xml:space="preserve">1927 </t>
  </si>
  <si>
    <t xml:space="preserve">Germanic Languages &amp; Lit </t>
  </si>
  <si>
    <t xml:space="preserve">1948 </t>
  </si>
  <si>
    <t xml:space="preserve">Microbiology </t>
  </si>
  <si>
    <t xml:space="preserve">1958 </t>
  </si>
  <si>
    <t xml:space="preserve">Slavic Languages &amp; Literature </t>
  </si>
  <si>
    <t xml:space="preserve">1985 </t>
  </si>
  <si>
    <t xml:space="preserve">French </t>
  </si>
  <si>
    <t xml:space="preserve">Kinesiology &amp; Community Health </t>
  </si>
  <si>
    <t xml:space="preserve">Speech &amp; Hearing Science </t>
  </si>
  <si>
    <t xml:space="preserve">Recreation, Sport and Tourism </t>
  </si>
  <si>
    <t xml:space="preserve">Pathobiology </t>
  </si>
  <si>
    <t xml:space="preserve">Vet Clinical Medicine </t>
  </si>
  <si>
    <t xml:space="preserve">AVI </t>
  </si>
  <si>
    <t xml:space="preserve">Institute of Aviation </t>
  </si>
  <si>
    <t xml:space="preserve">LIR </t>
  </si>
  <si>
    <t xml:space="preserve">SW  </t>
  </si>
  <si>
    <t xml:space="preserve">School of Social Work </t>
  </si>
  <si>
    <t xml:space="preserve">KL </t>
  </si>
  <si>
    <t>Agricultural, Cons., &amp; Env. Sci.</t>
  </si>
  <si>
    <t xml:space="preserve">KM </t>
  </si>
  <si>
    <t xml:space="preserve">Business                        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</si>
  <si>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</si>
  <si>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</si>
  <si>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</si>
  <si>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</si>
  <si>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</si>
  <si>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</si>
  <si>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KT </t>
  </si>
  <si>
    <t xml:space="preserve">KY </t>
  </si>
  <si>
    <t xml:space="preserve">LE </t>
  </si>
  <si>
    <t xml:space="preserve">Aviation                        </t>
  </si>
  <si>
    <t xml:space="preserve">LG </t>
  </si>
  <si>
    <t xml:space="preserve">LL </t>
  </si>
  <si>
    <t xml:space="preserve">Social Work                     </t>
  </si>
  <si>
    <t xml:space="preserve">1483 </t>
  </si>
  <si>
    <t xml:space="preserve">Agr, Consumer, &amp; Env Sci Admn </t>
  </si>
  <si>
    <t xml:space="preserve">1335 </t>
  </si>
  <si>
    <t xml:space="preserve">Education Administration </t>
  </si>
  <si>
    <t xml:space="preserve">AHS </t>
  </si>
  <si>
    <t xml:space="preserve">1265 </t>
  </si>
  <si>
    <t xml:space="preserve">Sch Earth, Soc, Environ Admin </t>
  </si>
  <si>
    <t xml:space="preserve">Div General Studies Admin </t>
  </si>
  <si>
    <t xml:space="preserve">KW </t>
  </si>
  <si>
    <t xml:space="preserve">DGS </t>
  </si>
  <si>
    <t xml:space="preserve">MDA </t>
  </si>
  <si>
    <t xml:space="preserve">College of Media Admin </t>
  </si>
  <si>
    <t xml:space="preserve">Communication </t>
  </si>
  <si>
    <t xml:space="preserve">Religion </t>
  </si>
  <si>
    <t xml:space="preserve">School of Labor &amp; Empl. Rel. </t>
  </si>
  <si>
    <t xml:space="preserve">Media                           </t>
  </si>
  <si>
    <t xml:space="preserve">GRD </t>
  </si>
  <si>
    <t xml:space="preserve">1486 </t>
  </si>
  <si>
    <t xml:space="preserve">1436 </t>
  </si>
  <si>
    <t xml:space="preserve">Media and Cinema Studies </t>
  </si>
  <si>
    <t xml:space="preserve">1303 </t>
  </si>
  <si>
    <t xml:space="preserve">African American Studies </t>
  </si>
  <si>
    <t xml:space="preserve">1680 </t>
  </si>
  <si>
    <t xml:space="preserve">Gender and Women's Studies </t>
  </si>
  <si>
    <t xml:space="preserve">Applied Health Sciences Admin </t>
  </si>
  <si>
    <t xml:space="preserve">Applied Health Sci Courses </t>
  </si>
  <si>
    <t xml:space="preserve">KS </t>
  </si>
  <si>
    <t xml:space="preserve">Graduate College                </t>
  </si>
  <si>
    <t xml:space="preserve">Applied Health Sciences         </t>
  </si>
  <si>
    <t xml:space="preserve">Labor &amp; Employment Relations    </t>
  </si>
  <si>
    <t xml:space="preserve">1545 </t>
  </si>
  <si>
    <t xml:space="preserve">Engineering Courses </t>
  </si>
  <si>
    <t xml:space="preserve">1670 </t>
  </si>
  <si>
    <t xml:space="preserve">Liberal Arts &amp; Sciences </t>
  </si>
  <si>
    <t xml:space="preserve">Comparative Biosciences </t>
  </si>
  <si>
    <t xml:space="preserve">Educ Policy, Orgzn &amp; Leadrshp </t>
  </si>
  <si>
    <t>International Differentials</t>
  </si>
  <si>
    <t xml:space="preserve">Division of General Studies     </t>
  </si>
  <si>
    <t xml:space="preserve">Prof Sci Master Plant Biology </t>
  </si>
  <si>
    <t xml:space="preserve">1646 </t>
  </si>
  <si>
    <t xml:space="preserve">College of Media Programs </t>
  </si>
  <si>
    <t xml:space="preserve">1982 </t>
  </si>
  <si>
    <t xml:space="preserve">Latina/Latino Studies </t>
  </si>
  <si>
    <t>SMRS</t>
  </si>
  <si>
    <t xml:space="preserve">Illinois Informatics Institute </t>
  </si>
  <si>
    <t xml:space="preserve">LM </t>
  </si>
  <si>
    <t xml:space="preserve">Summer Session                  </t>
  </si>
  <si>
    <t>Program /Course Differentials</t>
  </si>
  <si>
    <t xml:space="preserve">NOTE: </t>
  </si>
  <si>
    <t>Tuition and waivers for the Professional Science Master's programs are all recorded under the Graduate College, not in the disciplinary college.</t>
  </si>
  <si>
    <t>Course-based differential tuition for selected MCB courses has been moved from the college and dept of the student to LAS MCB.</t>
  </si>
  <si>
    <t>Rundate:</t>
  </si>
  <si>
    <t xml:space="preserve">Geography &amp; Geographic InfoSci </t>
  </si>
  <si>
    <t xml:space="preserve">1342 </t>
  </si>
  <si>
    <t xml:space="preserve">Agricultural Education Program </t>
  </si>
  <si>
    <t xml:space="preserve">i-Health Program </t>
  </si>
  <si>
    <t xml:space="preserve">1913 </t>
  </si>
  <si>
    <t xml:space="preserve">Graduate College Programs </t>
  </si>
  <si>
    <t xml:space="preserve">1714 </t>
  </si>
  <si>
    <t>Fall, 2012 Final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</si>
</sst>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7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166" fontId="1" fillId="0" borderId="18" xfId="42" applyNumberFormat="1" applyFont="1" applyBorder="1" applyAlignment="1">
      <alignment/>
    </xf>
    <xf numFmtId="166" fontId="1" fillId="0" borderId="19" xfId="42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66" fontId="1" fillId="0" borderId="14" xfId="42" applyNumberFormat="1" applyFont="1" applyBorder="1" applyAlignment="1">
      <alignment/>
    </xf>
    <xf numFmtId="166" fontId="1" fillId="0" borderId="15" xfId="42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2" fillId="0" borderId="23" xfId="0" applyFont="1" applyBorder="1" applyAlignment="1">
      <alignment/>
    </xf>
    <xf numFmtId="166" fontId="2" fillId="0" borderId="23" xfId="42" applyNumberFormat="1" applyFont="1" applyBorder="1" applyAlignment="1">
      <alignment/>
    </xf>
    <xf numFmtId="166" fontId="1" fillId="0" borderId="0" xfId="42" applyNumberFormat="1" applyFont="1" applyBorder="1" applyAlignment="1">
      <alignment/>
    </xf>
    <xf numFmtId="166" fontId="1" fillId="0" borderId="13" xfId="42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5" xfId="0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166" fontId="1" fillId="0" borderId="11" xfId="42" applyNumberFormat="1" applyFont="1" applyFill="1" applyBorder="1" applyAlignment="1">
      <alignment/>
    </xf>
    <xf numFmtId="166" fontId="1" fillId="0" borderId="15" xfId="42" applyNumberFormat="1" applyFont="1" applyFill="1" applyBorder="1" applyAlignment="1">
      <alignment/>
    </xf>
    <xf numFmtId="166" fontId="1" fillId="0" borderId="12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0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140625" defaultRowHeight="12.75"/>
  <cols>
    <col min="1" max="1" width="7.421875" style="2" customWidth="1"/>
    <col min="2" max="2" width="6.00390625" style="2" customWidth="1"/>
    <col min="3" max="3" width="19.421875" style="2" customWidth="1"/>
    <col min="4" max="4" width="11.00390625" style="2" customWidth="1"/>
    <col min="5" max="5" width="13.140625" style="2" customWidth="1"/>
    <col min="6" max="13" width="11.00390625" style="2" customWidth="1"/>
    <col min="14" max="14" width="9.00390625" style="2" customWidth="1"/>
    <col min="15" max="15" width="9.8515625" style="2" customWidth="1"/>
    <col min="16" max="16384" width="9.140625" style="2" customWidth="1"/>
  </cols>
  <sheetData>
    <row r="1" spans="1:7" ht="12.75">
      <c r="A1" s="1" t="s">
        <v>0</v>
      </c>
      <c r="C1" s="1"/>
      <c r="D1" s="1"/>
      <c r="E1" s="1"/>
      <c r="F1" s="38" t="s">
        <v>276</v>
      </c>
      <c r="G1" s="46">
        <v>41379</v>
      </c>
    </row>
    <row r="2" spans="1:7" ht="12.75">
      <c r="A2" s="1" t="s">
        <v>7</v>
      </c>
      <c r="C2" s="1"/>
      <c r="D2" s="1"/>
      <c r="E2" s="1"/>
      <c r="F2" s="1"/>
      <c r="G2" s="1"/>
    </row>
    <row r="3" spans="1:7" ht="12.75">
      <c r="A3" s="38" t="s">
        <v>284</v>
      </c>
      <c r="C3" s="1"/>
      <c r="D3" s="1"/>
      <c r="E3" s="1"/>
      <c r="F3" s="1"/>
      <c r="G3" s="1"/>
    </row>
    <row r="4" spans="1:2" ht="11.25">
      <c r="A4" s="2" t="s">
        <v>273</v>
      </c>
      <c r="B4" s="2" t="s">
        <v>274</v>
      </c>
    </row>
    <row r="5" spans="1:2" ht="11.25">
      <c r="A5" s="45"/>
      <c r="B5" s="2" t="s">
        <v>275</v>
      </c>
    </row>
    <row r="6" spans="2:15" ht="12.75" customHeight="1">
      <c r="B6" s="8"/>
      <c r="C6" s="3"/>
      <c r="D6" s="53" t="s">
        <v>1</v>
      </c>
      <c r="E6" s="54"/>
      <c r="F6" s="54"/>
      <c r="G6" s="54"/>
      <c r="H6" s="55"/>
      <c r="I6" s="53" t="s">
        <v>2</v>
      </c>
      <c r="J6" s="55"/>
      <c r="K6" s="53" t="s">
        <v>3</v>
      </c>
      <c r="L6" s="54"/>
      <c r="M6" s="55"/>
      <c r="N6" s="56" t="s">
        <v>29</v>
      </c>
      <c r="O6" s="56"/>
    </row>
    <row r="7" spans="2:16" ht="21.75" customHeight="1">
      <c r="B7" s="9" t="s">
        <v>4</v>
      </c>
      <c r="C7" s="5"/>
      <c r="D7" s="19" t="s">
        <v>8</v>
      </c>
      <c r="E7" s="20" t="s">
        <v>272</v>
      </c>
      <c r="F7" s="20" t="s">
        <v>261</v>
      </c>
      <c r="G7" s="20" t="s">
        <v>10</v>
      </c>
      <c r="H7" s="21" t="s">
        <v>11</v>
      </c>
      <c r="I7" s="32" t="s">
        <v>30</v>
      </c>
      <c r="J7" s="32" t="s">
        <v>31</v>
      </c>
      <c r="K7" s="19" t="s">
        <v>8</v>
      </c>
      <c r="L7" s="20" t="s">
        <v>9</v>
      </c>
      <c r="M7" s="32" t="s">
        <v>31</v>
      </c>
      <c r="N7" s="32" t="s">
        <v>30</v>
      </c>
      <c r="O7" s="32" t="s">
        <v>31</v>
      </c>
      <c r="P7" s="22"/>
    </row>
    <row r="8" spans="2:15" ht="11.25">
      <c r="B8" s="34" t="s">
        <v>12</v>
      </c>
      <c r="C8" s="34"/>
      <c r="D8" s="35">
        <f>SUM(D10:D28)</f>
        <v>213340233.60000005</v>
      </c>
      <c r="E8" s="35">
        <f aca="true" t="shared" si="0" ref="E8:O8">SUM(E10:E28)</f>
        <v>34608430.900000006</v>
      </c>
      <c r="F8" s="35">
        <f t="shared" si="0"/>
        <v>2351643.5</v>
      </c>
      <c r="G8" s="35">
        <f t="shared" si="0"/>
        <v>16013039.969999999</v>
      </c>
      <c r="H8" s="35">
        <f t="shared" si="0"/>
        <v>0</v>
      </c>
      <c r="I8" s="35">
        <f t="shared" si="0"/>
        <v>18707448.2</v>
      </c>
      <c r="J8" s="35">
        <f t="shared" si="0"/>
        <v>221756</v>
      </c>
      <c r="K8" s="35">
        <f t="shared" si="0"/>
        <v>85396709.7</v>
      </c>
      <c r="L8" s="35">
        <f t="shared" si="0"/>
        <v>13139311.9</v>
      </c>
      <c r="M8" s="35">
        <f t="shared" si="0"/>
        <v>71454041.9</v>
      </c>
      <c r="N8" s="35">
        <f t="shared" si="0"/>
        <v>8287139</v>
      </c>
      <c r="O8" s="35">
        <f t="shared" si="0"/>
        <v>24640</v>
      </c>
    </row>
    <row r="9" spans="2:15" ht="11.25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  <c r="N9" s="24"/>
      <c r="O9" s="25"/>
    </row>
    <row r="10" spans="2:15" ht="11.25">
      <c r="B10" s="10" t="s">
        <v>208</v>
      </c>
      <c r="C10" s="7" t="s">
        <v>209</v>
      </c>
      <c r="D10" s="12">
        <v>15919460.6</v>
      </c>
      <c r="E10" s="36">
        <v>2051241.4</v>
      </c>
      <c r="F10" s="36">
        <v>55750</v>
      </c>
      <c r="G10" s="36">
        <v>1543862</v>
      </c>
      <c r="H10" s="16">
        <v>0</v>
      </c>
      <c r="I10" s="13">
        <v>0</v>
      </c>
      <c r="J10" s="13">
        <v>0</v>
      </c>
      <c r="K10" s="12">
        <v>4483025</v>
      </c>
      <c r="L10" s="36">
        <v>0</v>
      </c>
      <c r="M10" s="16">
        <v>4176972</v>
      </c>
      <c r="N10" s="26">
        <v>0</v>
      </c>
      <c r="O10" s="15">
        <v>0</v>
      </c>
    </row>
    <row r="11" spans="2:15" ht="11.25">
      <c r="B11" s="10" t="s">
        <v>210</v>
      </c>
      <c r="C11" s="7" t="s">
        <v>211</v>
      </c>
      <c r="D11" s="12">
        <v>20274496.2</v>
      </c>
      <c r="E11" s="36">
        <v>6698151</v>
      </c>
      <c r="F11" s="36">
        <v>117063.5</v>
      </c>
      <c r="G11" s="36">
        <v>1948516.11</v>
      </c>
      <c r="H11" s="16">
        <v>0</v>
      </c>
      <c r="I11" s="13">
        <v>0</v>
      </c>
      <c r="J11" s="13">
        <v>0</v>
      </c>
      <c r="K11" s="12">
        <v>5321361.2</v>
      </c>
      <c r="L11" s="36">
        <v>2815148.4</v>
      </c>
      <c r="M11" s="16">
        <v>1723456</v>
      </c>
      <c r="N11" s="27">
        <v>6373044</v>
      </c>
      <c r="O11" s="16">
        <v>24640</v>
      </c>
    </row>
    <row r="12" spans="2:15" ht="11.25">
      <c r="B12" s="10" t="s">
        <v>212</v>
      </c>
      <c r="C12" s="7" t="s">
        <v>213</v>
      </c>
      <c r="D12" s="12">
        <v>3370593.2</v>
      </c>
      <c r="E12" s="36">
        <v>0</v>
      </c>
      <c r="F12" s="36">
        <v>1450</v>
      </c>
      <c r="G12" s="36">
        <v>551269</v>
      </c>
      <c r="H12" s="16">
        <v>0</v>
      </c>
      <c r="I12" s="13">
        <v>0</v>
      </c>
      <c r="J12" s="13">
        <v>0</v>
      </c>
      <c r="K12" s="12">
        <v>4266092.6</v>
      </c>
      <c r="L12" s="36">
        <v>0</v>
      </c>
      <c r="M12" s="16">
        <v>3463296.4</v>
      </c>
      <c r="N12" s="27">
        <v>0</v>
      </c>
      <c r="O12" s="16">
        <v>0</v>
      </c>
    </row>
    <row r="13" spans="2:15" ht="11.25">
      <c r="B13" s="10" t="s">
        <v>214</v>
      </c>
      <c r="C13" s="7" t="s">
        <v>215</v>
      </c>
      <c r="D13" s="12">
        <v>53548269.9</v>
      </c>
      <c r="E13" s="36">
        <v>15486492.2</v>
      </c>
      <c r="F13" s="36">
        <v>1481952.5</v>
      </c>
      <c r="G13" s="36">
        <v>4449771.23</v>
      </c>
      <c r="H13" s="16">
        <v>0</v>
      </c>
      <c r="I13" s="13">
        <v>0</v>
      </c>
      <c r="J13" s="13">
        <v>0</v>
      </c>
      <c r="K13" s="12">
        <v>27973516.8</v>
      </c>
      <c r="L13" s="36">
        <v>6960649</v>
      </c>
      <c r="M13" s="16">
        <v>28379513.5</v>
      </c>
      <c r="N13" s="27">
        <v>0</v>
      </c>
      <c r="O13" s="16">
        <v>0</v>
      </c>
    </row>
    <row r="14" spans="2:15" ht="11.25">
      <c r="B14" s="10" t="s">
        <v>216</v>
      </c>
      <c r="C14" s="7" t="s">
        <v>217</v>
      </c>
      <c r="D14" s="12">
        <v>10899115.2</v>
      </c>
      <c r="E14" s="36">
        <v>1175502.8</v>
      </c>
      <c r="F14" s="36">
        <v>58875</v>
      </c>
      <c r="G14" s="36">
        <v>1271096.31</v>
      </c>
      <c r="H14" s="16">
        <v>0</v>
      </c>
      <c r="I14" s="13">
        <v>0</v>
      </c>
      <c r="J14" s="13">
        <v>0</v>
      </c>
      <c r="K14" s="12">
        <v>7101447.9</v>
      </c>
      <c r="L14" s="36">
        <v>395557.2</v>
      </c>
      <c r="M14" s="16">
        <v>4860812.6</v>
      </c>
      <c r="N14" s="27">
        <v>0</v>
      </c>
      <c r="O14" s="16">
        <v>0</v>
      </c>
    </row>
    <row r="15" spans="2:15" ht="11.25">
      <c r="B15" s="10" t="s">
        <v>251</v>
      </c>
      <c r="C15" s="7" t="s">
        <v>252</v>
      </c>
      <c r="D15" s="12">
        <v>0</v>
      </c>
      <c r="E15" s="36">
        <v>0</v>
      </c>
      <c r="F15" s="36">
        <v>0</v>
      </c>
      <c r="G15" s="36">
        <v>0</v>
      </c>
      <c r="H15" s="16">
        <v>0</v>
      </c>
      <c r="I15" s="13">
        <v>0</v>
      </c>
      <c r="J15" s="13">
        <v>0</v>
      </c>
      <c r="K15" s="12">
        <v>543577.9</v>
      </c>
      <c r="L15" s="36">
        <v>62028</v>
      </c>
      <c r="M15" s="16">
        <v>207668.9</v>
      </c>
      <c r="N15" s="27">
        <v>0</v>
      </c>
      <c r="O15" s="16">
        <v>0</v>
      </c>
    </row>
    <row r="16" spans="2:15" ht="11.25">
      <c r="B16" s="10" t="s">
        <v>218</v>
      </c>
      <c r="C16" s="7" t="s">
        <v>240</v>
      </c>
      <c r="D16" s="12">
        <v>6426532.4</v>
      </c>
      <c r="E16" s="36">
        <v>253470.8</v>
      </c>
      <c r="F16" s="36">
        <v>14875</v>
      </c>
      <c r="G16" s="36">
        <v>287706.84</v>
      </c>
      <c r="H16" s="16">
        <v>0</v>
      </c>
      <c r="I16" s="13">
        <v>0</v>
      </c>
      <c r="J16" s="13">
        <v>0</v>
      </c>
      <c r="K16" s="12">
        <v>956002</v>
      </c>
      <c r="L16" s="36">
        <v>17350</v>
      </c>
      <c r="M16" s="16">
        <v>651799</v>
      </c>
      <c r="N16" s="27">
        <v>0</v>
      </c>
      <c r="O16" s="16">
        <v>0</v>
      </c>
    </row>
    <row r="17" spans="2:15" ht="11.25">
      <c r="B17" s="10" t="s">
        <v>13</v>
      </c>
      <c r="C17" s="7" t="s">
        <v>21</v>
      </c>
      <c r="D17" s="12">
        <v>0</v>
      </c>
      <c r="E17" s="36">
        <v>0</v>
      </c>
      <c r="F17" s="36">
        <v>0</v>
      </c>
      <c r="G17" s="36">
        <v>0</v>
      </c>
      <c r="H17" s="16">
        <v>0</v>
      </c>
      <c r="I17" s="13">
        <v>11958895</v>
      </c>
      <c r="J17" s="13">
        <v>128098</v>
      </c>
      <c r="K17" s="12">
        <v>3137844</v>
      </c>
      <c r="L17" s="36">
        <v>0</v>
      </c>
      <c r="M17" s="16">
        <v>97844</v>
      </c>
      <c r="N17" s="27">
        <v>0</v>
      </c>
      <c r="O17" s="16">
        <v>0</v>
      </c>
    </row>
    <row r="18" spans="2:15" ht="11.25">
      <c r="B18" s="10" t="s">
        <v>15</v>
      </c>
      <c r="C18" s="7" t="s">
        <v>22</v>
      </c>
      <c r="D18" s="12">
        <v>71135989.4</v>
      </c>
      <c r="E18" s="36">
        <v>8943572.7</v>
      </c>
      <c r="F18" s="36">
        <v>514748</v>
      </c>
      <c r="G18" s="36">
        <v>4456158.68</v>
      </c>
      <c r="H18" s="16">
        <v>0</v>
      </c>
      <c r="I18" s="13">
        <v>0</v>
      </c>
      <c r="J18" s="13">
        <v>0</v>
      </c>
      <c r="K18" s="12">
        <v>24103741.1</v>
      </c>
      <c r="L18" s="36">
        <v>1789432.3</v>
      </c>
      <c r="M18" s="16">
        <v>24299100</v>
      </c>
      <c r="N18" s="27">
        <v>1914095</v>
      </c>
      <c r="O18" s="16">
        <v>0</v>
      </c>
    </row>
    <row r="19" spans="2:15" ht="11.25">
      <c r="B19" s="10" t="s">
        <v>233</v>
      </c>
      <c r="C19" s="7" t="s">
        <v>262</v>
      </c>
      <c r="D19" s="12">
        <v>19710831.6</v>
      </c>
      <c r="E19" s="36">
        <v>0</v>
      </c>
      <c r="F19" s="36">
        <v>97604.5</v>
      </c>
      <c r="G19" s="36">
        <v>778644.53</v>
      </c>
      <c r="H19" s="16">
        <v>0</v>
      </c>
      <c r="I19" s="13">
        <v>0</v>
      </c>
      <c r="J19" s="13">
        <v>0</v>
      </c>
      <c r="K19" s="12">
        <v>0</v>
      </c>
      <c r="L19" s="36">
        <v>0</v>
      </c>
      <c r="M19" s="16">
        <v>0</v>
      </c>
      <c r="N19" s="27">
        <v>0</v>
      </c>
      <c r="O19" s="16">
        <v>0</v>
      </c>
    </row>
    <row r="20" spans="2:15" ht="11.25">
      <c r="B20" s="10" t="s">
        <v>219</v>
      </c>
      <c r="C20" s="7" t="s">
        <v>253</v>
      </c>
      <c r="D20" s="12">
        <v>11193336.8</v>
      </c>
      <c r="E20" s="36">
        <v>0</v>
      </c>
      <c r="F20" s="36">
        <v>9325</v>
      </c>
      <c r="G20" s="36">
        <v>658871.77</v>
      </c>
      <c r="H20" s="16">
        <v>0</v>
      </c>
      <c r="I20" s="13">
        <v>0</v>
      </c>
      <c r="J20" s="13">
        <v>0</v>
      </c>
      <c r="K20" s="12">
        <v>1940172.9</v>
      </c>
      <c r="L20" s="36">
        <v>39166</v>
      </c>
      <c r="M20" s="16">
        <v>1261284.7</v>
      </c>
      <c r="N20" s="27">
        <v>0</v>
      </c>
      <c r="O20" s="16">
        <v>0</v>
      </c>
    </row>
    <row r="21" spans="2:15" ht="11.25">
      <c r="B21" s="10" t="s">
        <v>17</v>
      </c>
      <c r="C21" s="7" t="s">
        <v>23</v>
      </c>
      <c r="D21" s="12">
        <v>0</v>
      </c>
      <c r="E21" s="36">
        <v>0</v>
      </c>
      <c r="F21" s="36">
        <v>0</v>
      </c>
      <c r="G21" s="36">
        <v>0</v>
      </c>
      <c r="H21" s="16">
        <v>0</v>
      </c>
      <c r="I21" s="13">
        <v>6748553.2</v>
      </c>
      <c r="J21" s="13">
        <v>93658</v>
      </c>
      <c r="K21" s="12">
        <v>512338</v>
      </c>
      <c r="L21" s="36">
        <v>0</v>
      </c>
      <c r="M21" s="16">
        <v>487925</v>
      </c>
      <c r="N21" s="27">
        <v>0</v>
      </c>
      <c r="O21" s="16">
        <v>0</v>
      </c>
    </row>
    <row r="22" spans="2:15" ht="11.25">
      <c r="B22" s="10" t="s">
        <v>220</v>
      </c>
      <c r="C22" s="7" t="s">
        <v>221</v>
      </c>
      <c r="D22" s="12">
        <v>269456</v>
      </c>
      <c r="E22" s="36">
        <v>0</v>
      </c>
      <c r="F22" s="36">
        <v>0</v>
      </c>
      <c r="G22" s="36">
        <v>18677</v>
      </c>
      <c r="H22" s="16">
        <v>0</v>
      </c>
      <c r="I22" s="13">
        <v>0</v>
      </c>
      <c r="J22" s="13">
        <v>0</v>
      </c>
      <c r="K22" s="12">
        <v>0</v>
      </c>
      <c r="L22" s="36">
        <v>0</v>
      </c>
      <c r="M22" s="16">
        <v>0</v>
      </c>
      <c r="N22" s="27">
        <v>0</v>
      </c>
      <c r="O22" s="16">
        <v>0</v>
      </c>
    </row>
    <row r="23" spans="2:15" ht="11.25">
      <c r="B23" s="10" t="s">
        <v>222</v>
      </c>
      <c r="C23" s="7" t="s">
        <v>254</v>
      </c>
      <c r="D23" s="12">
        <v>0</v>
      </c>
      <c r="E23" s="36">
        <v>0</v>
      </c>
      <c r="F23" s="36">
        <v>0</v>
      </c>
      <c r="G23" s="36">
        <v>0</v>
      </c>
      <c r="H23" s="16">
        <v>0</v>
      </c>
      <c r="I23" s="13">
        <v>0</v>
      </c>
      <c r="J23" s="13">
        <v>0</v>
      </c>
      <c r="K23" s="12">
        <v>1398659</v>
      </c>
      <c r="L23" s="36">
        <v>653480</v>
      </c>
      <c r="M23" s="16">
        <v>241793</v>
      </c>
      <c r="N23" s="27">
        <v>0</v>
      </c>
      <c r="O23" s="16">
        <v>0</v>
      </c>
    </row>
    <row r="24" spans="2:15" ht="11.25">
      <c r="B24" s="10" t="s">
        <v>223</v>
      </c>
      <c r="C24" s="7" t="s">
        <v>224</v>
      </c>
      <c r="D24" s="12">
        <v>592152.3</v>
      </c>
      <c r="E24" s="36">
        <v>0</v>
      </c>
      <c r="F24" s="36">
        <v>0</v>
      </c>
      <c r="G24" s="36">
        <v>48466.5</v>
      </c>
      <c r="H24" s="16">
        <v>0</v>
      </c>
      <c r="I24" s="13">
        <v>0</v>
      </c>
      <c r="J24" s="13">
        <v>0</v>
      </c>
      <c r="K24" s="12">
        <v>1466545</v>
      </c>
      <c r="L24" s="36">
        <v>110836</v>
      </c>
      <c r="M24" s="16">
        <v>456715</v>
      </c>
      <c r="N24" s="27">
        <v>0</v>
      </c>
      <c r="O24" s="16">
        <v>0</v>
      </c>
    </row>
    <row r="25" spans="2:15" ht="11.25">
      <c r="B25" s="10" t="s">
        <v>270</v>
      </c>
      <c r="C25" s="7" t="s">
        <v>271</v>
      </c>
      <c r="D25" s="12">
        <v>0</v>
      </c>
      <c r="E25" s="36">
        <v>0</v>
      </c>
      <c r="F25" s="36">
        <v>0</v>
      </c>
      <c r="G25" s="36">
        <v>0</v>
      </c>
      <c r="H25" s="16">
        <v>0</v>
      </c>
      <c r="I25" s="13">
        <v>0</v>
      </c>
      <c r="J25" s="13">
        <v>0</v>
      </c>
      <c r="K25" s="12">
        <v>18065</v>
      </c>
      <c r="L25" s="36">
        <v>0</v>
      </c>
      <c r="M25" s="16">
        <v>18065</v>
      </c>
      <c r="N25" s="27">
        <v>0</v>
      </c>
      <c r="O25" s="16">
        <v>0</v>
      </c>
    </row>
    <row r="26" spans="2:15" ht="11.25">
      <c r="B26" s="10" t="s">
        <v>19</v>
      </c>
      <c r="C26" s="7" t="s">
        <v>24</v>
      </c>
      <c r="D26" s="12">
        <v>0</v>
      </c>
      <c r="E26" s="36">
        <v>0</v>
      </c>
      <c r="F26" s="36">
        <v>0</v>
      </c>
      <c r="G26" s="36">
        <v>0</v>
      </c>
      <c r="H26" s="16">
        <v>0</v>
      </c>
      <c r="I26" s="13">
        <v>0</v>
      </c>
      <c r="J26" s="13">
        <v>0</v>
      </c>
      <c r="K26" s="12">
        <v>2174321.3</v>
      </c>
      <c r="L26" s="36">
        <v>295665</v>
      </c>
      <c r="M26" s="16">
        <v>1127796.8</v>
      </c>
      <c r="N26" s="27">
        <v>0</v>
      </c>
      <c r="O26" s="16">
        <v>0</v>
      </c>
    </row>
    <row r="27" spans="2:15" ht="11.25">
      <c r="B27" s="10"/>
      <c r="C27" s="7"/>
      <c r="D27" s="12"/>
      <c r="E27" s="36"/>
      <c r="F27" s="36"/>
      <c r="G27" s="36"/>
      <c r="H27" s="16"/>
      <c r="I27" s="13"/>
      <c r="J27" s="13"/>
      <c r="K27" s="12"/>
      <c r="L27" s="36"/>
      <c r="M27" s="16"/>
      <c r="N27" s="27"/>
      <c r="O27" s="16"/>
    </row>
    <row r="28" spans="2:15" ht="11.25">
      <c r="B28" s="10"/>
      <c r="C28" s="7"/>
      <c r="D28" s="12"/>
      <c r="E28" s="36"/>
      <c r="F28" s="36"/>
      <c r="G28" s="36"/>
      <c r="H28" s="16"/>
      <c r="I28" s="13"/>
      <c r="J28" s="13"/>
      <c r="K28" s="12"/>
      <c r="L28" s="36"/>
      <c r="M28" s="16"/>
      <c r="N28" s="27"/>
      <c r="O28" s="16"/>
    </row>
    <row r="29" spans="2:15" ht="11.25">
      <c r="B29" s="10"/>
      <c r="C29" s="7"/>
      <c r="D29" s="12"/>
      <c r="E29" s="36"/>
      <c r="F29" s="36"/>
      <c r="G29" s="36"/>
      <c r="H29" s="16"/>
      <c r="I29" s="13"/>
      <c r="J29" s="13"/>
      <c r="K29" s="12"/>
      <c r="L29" s="36"/>
      <c r="M29" s="16"/>
      <c r="N29" s="27"/>
      <c r="O29" s="16"/>
    </row>
    <row r="30" spans="2:15" ht="11.25">
      <c r="B30" s="11"/>
      <c r="C30" s="6"/>
      <c r="D30" s="17"/>
      <c r="E30" s="37"/>
      <c r="F30" s="37"/>
      <c r="G30" s="37"/>
      <c r="H30" s="18"/>
      <c r="I30" s="37"/>
      <c r="J30" s="37"/>
      <c r="K30" s="17"/>
      <c r="L30" s="37"/>
      <c r="M30" s="18"/>
      <c r="N30" s="28"/>
      <c r="O30" s="18"/>
    </row>
    <row r="32" spans="1:7" ht="12.75">
      <c r="A32" s="1" t="s">
        <v>5</v>
      </c>
      <c r="C32" s="1"/>
      <c r="D32" s="1"/>
      <c r="E32" s="1"/>
      <c r="F32" s="1"/>
      <c r="G32" s="1"/>
    </row>
    <row r="33" spans="1:7" ht="12.75">
      <c r="A33" s="1" t="s">
        <v>7</v>
      </c>
      <c r="C33" s="1"/>
      <c r="D33" s="1"/>
      <c r="E33" s="1"/>
      <c r="F33" s="1"/>
      <c r="G33" s="1"/>
    </row>
    <row r="34" spans="1:7" ht="12.75">
      <c r="A34" s="1" t="str">
        <f>A3</f>
        <v>Fall, 2012 Final</v>
      </c>
      <c r="C34" s="1"/>
      <c r="D34" s="1"/>
      <c r="E34" s="1"/>
      <c r="F34" s="1"/>
      <c r="G34" s="1"/>
    </row>
    <row r="37" spans="1:15" ht="12.75" customHeight="1">
      <c r="A37" s="51" t="s">
        <v>4</v>
      </c>
      <c r="B37" s="47" t="s">
        <v>6</v>
      </c>
      <c r="C37" s="48"/>
      <c r="D37" s="53" t="s">
        <v>1</v>
      </c>
      <c r="E37" s="54"/>
      <c r="F37" s="54"/>
      <c r="G37" s="54"/>
      <c r="H37" s="55"/>
      <c r="I37" s="53" t="s">
        <v>2</v>
      </c>
      <c r="J37" s="55"/>
      <c r="K37" s="53" t="s">
        <v>3</v>
      </c>
      <c r="L37" s="54"/>
      <c r="M37" s="55"/>
      <c r="N37" s="56" t="s">
        <v>29</v>
      </c>
      <c r="O37" s="56"/>
    </row>
    <row r="38" spans="1:16" ht="22.5">
      <c r="A38" s="52"/>
      <c r="B38" s="49"/>
      <c r="C38" s="50"/>
      <c r="D38" s="19" t="s">
        <v>8</v>
      </c>
      <c r="E38" s="20" t="s">
        <v>9</v>
      </c>
      <c r="F38" s="20" t="s">
        <v>261</v>
      </c>
      <c r="G38" s="20" t="s">
        <v>10</v>
      </c>
      <c r="H38" s="21" t="s">
        <v>11</v>
      </c>
      <c r="I38" s="32" t="s">
        <v>30</v>
      </c>
      <c r="J38" s="32" t="s">
        <v>31</v>
      </c>
      <c r="K38" s="19" t="s">
        <v>8</v>
      </c>
      <c r="L38" s="20" t="s">
        <v>9</v>
      </c>
      <c r="M38" s="32" t="s">
        <v>31</v>
      </c>
      <c r="N38" s="32" t="s">
        <v>30</v>
      </c>
      <c r="O38" s="32" t="s">
        <v>31</v>
      </c>
      <c r="P38" s="22"/>
    </row>
    <row r="39" spans="1:15" ht="11.25">
      <c r="A39" s="33" t="s">
        <v>32</v>
      </c>
      <c r="B39" s="29" t="s">
        <v>278</v>
      </c>
      <c r="C39" s="29" t="s">
        <v>279</v>
      </c>
      <c r="D39" s="14">
        <v>265418.5</v>
      </c>
      <c r="E39" s="14">
        <v>0</v>
      </c>
      <c r="F39" s="12">
        <v>800</v>
      </c>
      <c r="G39" s="14">
        <v>14090.5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26">
        <v>0</v>
      </c>
      <c r="O39" s="15">
        <v>0</v>
      </c>
    </row>
    <row r="40" spans="1:15" ht="11.25">
      <c r="A40" s="9" t="s">
        <v>32</v>
      </c>
      <c r="B40" s="30" t="s">
        <v>33</v>
      </c>
      <c r="C40" s="30" t="s">
        <v>34</v>
      </c>
      <c r="D40" s="12">
        <v>4018136.6</v>
      </c>
      <c r="E40" s="12">
        <v>364108.5</v>
      </c>
      <c r="F40" s="12">
        <v>21450</v>
      </c>
      <c r="G40" s="12">
        <v>248423</v>
      </c>
      <c r="H40" s="12">
        <v>0</v>
      </c>
      <c r="I40" s="12">
        <v>0</v>
      </c>
      <c r="J40" s="12">
        <v>0</v>
      </c>
      <c r="K40" s="12">
        <v>667642</v>
      </c>
      <c r="L40" s="12">
        <v>0</v>
      </c>
      <c r="M40" s="12">
        <v>652434</v>
      </c>
      <c r="N40" s="27">
        <v>0</v>
      </c>
      <c r="O40" s="16">
        <v>0</v>
      </c>
    </row>
    <row r="41" spans="1:15" ht="11.25">
      <c r="A41" s="9" t="s">
        <v>32</v>
      </c>
      <c r="B41" s="30" t="s">
        <v>225</v>
      </c>
      <c r="C41" s="30" t="s">
        <v>226</v>
      </c>
      <c r="D41" s="12">
        <v>583642</v>
      </c>
      <c r="E41" s="12">
        <v>0</v>
      </c>
      <c r="F41" s="12">
        <v>0</v>
      </c>
      <c r="G41" s="12">
        <v>452407.5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27">
        <v>0</v>
      </c>
      <c r="O41" s="16">
        <v>0</v>
      </c>
    </row>
    <row r="42" spans="1:15" ht="11.25">
      <c r="A42" s="9" t="s">
        <v>32</v>
      </c>
      <c r="B42" s="30" t="s">
        <v>35</v>
      </c>
      <c r="C42" s="30" t="s">
        <v>36</v>
      </c>
      <c r="D42" s="12">
        <v>2816681.9</v>
      </c>
      <c r="E42" s="12">
        <v>609627.3</v>
      </c>
      <c r="F42" s="12">
        <v>1775</v>
      </c>
      <c r="G42" s="12">
        <v>322498.5</v>
      </c>
      <c r="H42" s="12">
        <v>0</v>
      </c>
      <c r="I42" s="12">
        <v>0</v>
      </c>
      <c r="J42" s="12">
        <v>0</v>
      </c>
      <c r="K42" s="12">
        <v>788019</v>
      </c>
      <c r="L42" s="12">
        <v>0</v>
      </c>
      <c r="M42" s="12">
        <v>755699</v>
      </c>
      <c r="N42" s="27">
        <v>0</v>
      </c>
      <c r="O42" s="16">
        <v>0</v>
      </c>
    </row>
    <row r="43" spans="1:15" ht="11.25">
      <c r="A43" s="9" t="s">
        <v>32</v>
      </c>
      <c r="B43" s="30" t="s">
        <v>37</v>
      </c>
      <c r="C43" s="30" t="s">
        <v>38</v>
      </c>
      <c r="D43" s="12">
        <v>2772307</v>
      </c>
      <c r="E43" s="12">
        <v>522005.1</v>
      </c>
      <c r="F43" s="12">
        <v>13575</v>
      </c>
      <c r="G43" s="12">
        <v>129339.5</v>
      </c>
      <c r="H43" s="12">
        <v>0</v>
      </c>
      <c r="I43" s="12">
        <v>0</v>
      </c>
      <c r="J43" s="12">
        <v>0</v>
      </c>
      <c r="K43" s="12">
        <v>770042</v>
      </c>
      <c r="L43" s="12">
        <v>0</v>
      </c>
      <c r="M43" s="12">
        <v>560073</v>
      </c>
      <c r="N43" s="27">
        <v>0</v>
      </c>
      <c r="O43" s="16">
        <v>0</v>
      </c>
    </row>
    <row r="44" spans="1:15" ht="11.25">
      <c r="A44" s="9" t="s">
        <v>32</v>
      </c>
      <c r="B44" s="30" t="s">
        <v>39</v>
      </c>
      <c r="C44" s="30" t="s">
        <v>40</v>
      </c>
      <c r="D44" s="12">
        <v>1729880.8</v>
      </c>
      <c r="E44" s="12">
        <v>321008.6</v>
      </c>
      <c r="F44" s="12">
        <v>5375</v>
      </c>
      <c r="G44" s="12">
        <v>171064.5</v>
      </c>
      <c r="H44" s="12">
        <v>0</v>
      </c>
      <c r="I44" s="12">
        <v>0</v>
      </c>
      <c r="J44" s="12">
        <v>0</v>
      </c>
      <c r="K44" s="12">
        <v>42153</v>
      </c>
      <c r="L44" s="12">
        <v>0</v>
      </c>
      <c r="M44" s="12">
        <v>36437</v>
      </c>
      <c r="N44" s="27">
        <v>0</v>
      </c>
      <c r="O44" s="16">
        <v>0</v>
      </c>
    </row>
    <row r="45" spans="1:15" ht="11.25">
      <c r="A45" s="9" t="s">
        <v>32</v>
      </c>
      <c r="B45" s="30" t="s">
        <v>41</v>
      </c>
      <c r="C45" s="30" t="s">
        <v>42</v>
      </c>
      <c r="D45" s="12">
        <v>1360280.2</v>
      </c>
      <c r="E45" s="12">
        <v>0</v>
      </c>
      <c r="F45" s="12">
        <v>1275</v>
      </c>
      <c r="G45" s="12">
        <v>65291</v>
      </c>
      <c r="H45" s="12">
        <v>0</v>
      </c>
      <c r="I45" s="12">
        <v>0</v>
      </c>
      <c r="J45" s="12">
        <v>0</v>
      </c>
      <c r="K45" s="12">
        <v>263355</v>
      </c>
      <c r="L45" s="12">
        <v>0</v>
      </c>
      <c r="M45" s="12">
        <v>259543</v>
      </c>
      <c r="N45" s="27">
        <v>0</v>
      </c>
      <c r="O45" s="16">
        <v>0</v>
      </c>
    </row>
    <row r="46" spans="1:15" ht="11.25">
      <c r="A46" s="9" t="s">
        <v>32</v>
      </c>
      <c r="B46" s="30" t="s">
        <v>43</v>
      </c>
      <c r="C46" s="30" t="s">
        <v>44</v>
      </c>
      <c r="D46" s="12">
        <v>833345.8</v>
      </c>
      <c r="E46" s="12">
        <v>89112.8</v>
      </c>
      <c r="F46" s="12">
        <v>1150</v>
      </c>
      <c r="G46" s="12">
        <v>82790.5</v>
      </c>
      <c r="H46" s="12">
        <v>0</v>
      </c>
      <c r="I46" s="12">
        <v>0</v>
      </c>
      <c r="J46" s="12">
        <v>0</v>
      </c>
      <c r="K46" s="12">
        <v>1015249</v>
      </c>
      <c r="L46" s="12">
        <v>0</v>
      </c>
      <c r="M46" s="12">
        <v>992419</v>
      </c>
      <c r="N46" s="27">
        <v>0</v>
      </c>
      <c r="O46" s="16">
        <v>0</v>
      </c>
    </row>
    <row r="47" spans="1:15" ht="11.25">
      <c r="A47" s="9" t="s">
        <v>32</v>
      </c>
      <c r="B47" s="30" t="s">
        <v>45</v>
      </c>
      <c r="C47" s="30" t="s">
        <v>46</v>
      </c>
      <c r="D47" s="12">
        <v>1539767.8</v>
      </c>
      <c r="E47" s="12">
        <v>145379.1</v>
      </c>
      <c r="F47" s="12">
        <v>10350</v>
      </c>
      <c r="G47" s="12">
        <v>57957</v>
      </c>
      <c r="H47" s="12">
        <v>0</v>
      </c>
      <c r="I47" s="12">
        <v>0</v>
      </c>
      <c r="J47" s="12">
        <v>0</v>
      </c>
      <c r="K47" s="12">
        <v>590543</v>
      </c>
      <c r="L47" s="12">
        <v>0</v>
      </c>
      <c r="M47" s="12">
        <v>581014</v>
      </c>
      <c r="N47" s="27">
        <v>0</v>
      </c>
      <c r="O47" s="16">
        <v>0</v>
      </c>
    </row>
    <row r="48" spans="1:15" ht="11.25">
      <c r="A48" s="9" t="s">
        <v>32</v>
      </c>
      <c r="B48" s="30" t="s">
        <v>47</v>
      </c>
      <c r="C48" s="30" t="s">
        <v>48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346022</v>
      </c>
      <c r="L48" s="12">
        <v>0</v>
      </c>
      <c r="M48" s="12">
        <v>339353</v>
      </c>
      <c r="N48" s="27">
        <v>0</v>
      </c>
      <c r="O48" s="16">
        <v>0</v>
      </c>
    </row>
    <row r="49" spans="1:15" ht="11.25">
      <c r="A49" s="9" t="s">
        <v>49</v>
      </c>
      <c r="B49" s="30" t="s">
        <v>50</v>
      </c>
      <c r="C49" s="30" t="s">
        <v>51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2672963.2</v>
      </c>
      <c r="L49" s="12">
        <v>1447638.4</v>
      </c>
      <c r="M49" s="12">
        <v>97064</v>
      </c>
      <c r="N49" s="27">
        <v>0</v>
      </c>
      <c r="O49" s="16">
        <v>0</v>
      </c>
    </row>
    <row r="50" spans="1:15" ht="11.25">
      <c r="A50" s="9" t="s">
        <v>49</v>
      </c>
      <c r="B50" s="30" t="s">
        <v>52</v>
      </c>
      <c r="C50" s="30" t="s">
        <v>53</v>
      </c>
      <c r="D50" s="12">
        <v>3461434.3</v>
      </c>
      <c r="E50" s="12">
        <v>1132723.2</v>
      </c>
      <c r="F50" s="12">
        <v>25012.5</v>
      </c>
      <c r="G50" s="12">
        <v>58650</v>
      </c>
      <c r="H50" s="12">
        <v>0</v>
      </c>
      <c r="I50" s="12">
        <v>0</v>
      </c>
      <c r="J50" s="12">
        <v>0</v>
      </c>
      <c r="K50" s="12">
        <v>285627</v>
      </c>
      <c r="L50" s="12">
        <v>20330</v>
      </c>
      <c r="M50" s="12">
        <v>305957</v>
      </c>
      <c r="N50" s="27">
        <v>2041000</v>
      </c>
      <c r="O50" s="16">
        <v>0</v>
      </c>
    </row>
    <row r="51" spans="1:15" ht="11.25">
      <c r="A51" s="9" t="s">
        <v>49</v>
      </c>
      <c r="B51" s="30" t="s">
        <v>54</v>
      </c>
      <c r="C51" s="30" t="s">
        <v>55</v>
      </c>
      <c r="D51" s="12">
        <v>6717613.9</v>
      </c>
      <c r="E51" s="12">
        <v>2176296.4</v>
      </c>
      <c r="F51" s="12">
        <v>49926</v>
      </c>
      <c r="G51" s="12">
        <v>211346</v>
      </c>
      <c r="H51" s="12">
        <v>0</v>
      </c>
      <c r="I51" s="12">
        <v>0</v>
      </c>
      <c r="J51" s="12">
        <v>0</v>
      </c>
      <c r="K51" s="12">
        <v>1815909</v>
      </c>
      <c r="L51" s="12">
        <v>1308525</v>
      </c>
      <c r="M51" s="12">
        <v>750318</v>
      </c>
      <c r="N51" s="27">
        <v>2252750</v>
      </c>
      <c r="O51" s="16">
        <v>0</v>
      </c>
    </row>
    <row r="52" spans="1:15" ht="11.25">
      <c r="A52" s="9" t="s">
        <v>49</v>
      </c>
      <c r="B52" s="30" t="s">
        <v>56</v>
      </c>
      <c r="C52" s="30" t="s">
        <v>57</v>
      </c>
      <c r="D52" s="12">
        <v>2527035.8</v>
      </c>
      <c r="E52" s="12">
        <v>981350.6</v>
      </c>
      <c r="F52" s="12">
        <v>3900</v>
      </c>
      <c r="G52" s="12">
        <v>168835.17</v>
      </c>
      <c r="H52" s="12">
        <v>0</v>
      </c>
      <c r="I52" s="12">
        <v>0</v>
      </c>
      <c r="J52" s="12">
        <v>0</v>
      </c>
      <c r="K52" s="12">
        <v>546862</v>
      </c>
      <c r="L52" s="12">
        <v>38655</v>
      </c>
      <c r="M52" s="12">
        <v>570117</v>
      </c>
      <c r="N52" s="27">
        <v>1368894</v>
      </c>
      <c r="O52" s="16">
        <v>13540</v>
      </c>
    </row>
    <row r="53" spans="1:15" ht="11.25">
      <c r="A53" s="9" t="s">
        <v>49</v>
      </c>
      <c r="B53" s="30" t="s">
        <v>58</v>
      </c>
      <c r="C53" s="30" t="s">
        <v>59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27">
        <v>710400</v>
      </c>
      <c r="O53" s="16">
        <v>11100</v>
      </c>
    </row>
    <row r="54" spans="1:15" ht="11.25">
      <c r="A54" s="9" t="s">
        <v>49</v>
      </c>
      <c r="B54" s="30" t="s">
        <v>60</v>
      </c>
      <c r="C54" s="30" t="s">
        <v>61</v>
      </c>
      <c r="D54" s="12">
        <v>7568412.2</v>
      </c>
      <c r="E54" s="12">
        <v>2407780.8</v>
      </c>
      <c r="F54" s="12">
        <v>38225</v>
      </c>
      <c r="G54" s="12">
        <v>1509684.94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27">
        <v>0</v>
      </c>
      <c r="O54" s="16">
        <v>0</v>
      </c>
    </row>
    <row r="55" spans="1:15" ht="11.25">
      <c r="A55" s="9" t="s">
        <v>62</v>
      </c>
      <c r="B55" s="30" t="s">
        <v>227</v>
      </c>
      <c r="C55" s="30" t="s">
        <v>228</v>
      </c>
      <c r="D55" s="12">
        <v>1552991.2</v>
      </c>
      <c r="E55" s="12">
        <v>0</v>
      </c>
      <c r="F55" s="12">
        <v>1200</v>
      </c>
      <c r="G55" s="12">
        <v>190177.5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27">
        <v>0</v>
      </c>
      <c r="O55" s="16">
        <v>0</v>
      </c>
    </row>
    <row r="56" spans="1:15" ht="11.25">
      <c r="A56" s="9" t="s">
        <v>62</v>
      </c>
      <c r="B56" s="30" t="s">
        <v>63</v>
      </c>
      <c r="C56" s="30" t="s">
        <v>64</v>
      </c>
      <c r="D56" s="12">
        <v>408795</v>
      </c>
      <c r="E56" s="12">
        <v>0</v>
      </c>
      <c r="F56" s="12">
        <v>0</v>
      </c>
      <c r="G56" s="12">
        <v>309270</v>
      </c>
      <c r="H56" s="12">
        <v>0</v>
      </c>
      <c r="I56" s="12">
        <v>0</v>
      </c>
      <c r="J56" s="12">
        <v>0</v>
      </c>
      <c r="K56" s="12">
        <v>448346</v>
      </c>
      <c r="L56" s="12">
        <v>0</v>
      </c>
      <c r="M56" s="12">
        <v>438818</v>
      </c>
      <c r="N56" s="27">
        <v>0</v>
      </c>
      <c r="O56" s="16">
        <v>0</v>
      </c>
    </row>
    <row r="57" spans="1:15" ht="11.25">
      <c r="A57" s="9" t="s">
        <v>62</v>
      </c>
      <c r="B57" s="30" t="s">
        <v>65</v>
      </c>
      <c r="C57" s="30" t="s">
        <v>66</v>
      </c>
      <c r="D57" s="12">
        <v>1408807</v>
      </c>
      <c r="E57" s="12">
        <v>0</v>
      </c>
      <c r="F57" s="12">
        <v>250</v>
      </c>
      <c r="G57" s="12">
        <v>51821.5</v>
      </c>
      <c r="H57" s="12">
        <v>0</v>
      </c>
      <c r="I57" s="12">
        <v>0</v>
      </c>
      <c r="J57" s="12">
        <v>0</v>
      </c>
      <c r="K57" s="12">
        <v>1044469.2</v>
      </c>
      <c r="L57" s="12">
        <v>0</v>
      </c>
      <c r="M57" s="12">
        <v>753060.6</v>
      </c>
      <c r="N57" s="27">
        <v>0</v>
      </c>
      <c r="O57" s="16">
        <v>0</v>
      </c>
    </row>
    <row r="58" spans="1:15" ht="11.25">
      <c r="A58" s="9" t="s">
        <v>62</v>
      </c>
      <c r="B58" s="30" t="s">
        <v>67</v>
      </c>
      <c r="C58" s="30" t="s">
        <v>68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603834</v>
      </c>
      <c r="L58" s="12">
        <v>0</v>
      </c>
      <c r="M58" s="12">
        <v>549637</v>
      </c>
      <c r="N58" s="27">
        <v>0</v>
      </c>
      <c r="O58" s="16">
        <v>0</v>
      </c>
    </row>
    <row r="59" spans="1:15" ht="11.25">
      <c r="A59" s="9" t="s">
        <v>62</v>
      </c>
      <c r="B59" s="30" t="s">
        <v>69</v>
      </c>
      <c r="C59" s="30" t="s">
        <v>70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63722</v>
      </c>
      <c r="L59" s="12">
        <v>0</v>
      </c>
      <c r="M59" s="12">
        <v>51373</v>
      </c>
      <c r="N59" s="27">
        <v>0</v>
      </c>
      <c r="O59" s="16">
        <v>0</v>
      </c>
    </row>
    <row r="60" spans="1:15" ht="11.25">
      <c r="A60" s="9" t="s">
        <v>62</v>
      </c>
      <c r="B60" s="30" t="s">
        <v>71</v>
      </c>
      <c r="C60" s="30" t="s">
        <v>72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44438</v>
      </c>
      <c r="L60" s="12">
        <v>0</v>
      </c>
      <c r="M60" s="12">
        <v>32051</v>
      </c>
      <c r="N60" s="27">
        <v>0</v>
      </c>
      <c r="O60" s="16">
        <v>0</v>
      </c>
    </row>
    <row r="61" spans="1:15" ht="11.25">
      <c r="A61" s="9" t="s">
        <v>62</v>
      </c>
      <c r="B61" s="30" t="s">
        <v>73</v>
      </c>
      <c r="C61" s="30" t="s">
        <v>260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2061283.4</v>
      </c>
      <c r="L61" s="12">
        <v>0</v>
      </c>
      <c r="M61" s="12">
        <v>1638356.8</v>
      </c>
      <c r="N61" s="27">
        <v>0</v>
      </c>
      <c r="O61" s="16">
        <v>0</v>
      </c>
    </row>
    <row r="62" spans="1:15" ht="11.25">
      <c r="A62" s="9" t="s">
        <v>74</v>
      </c>
      <c r="B62" s="30" t="s">
        <v>75</v>
      </c>
      <c r="C62" s="30" t="s">
        <v>76</v>
      </c>
      <c r="D62" s="12">
        <v>2681854.8</v>
      </c>
      <c r="E62" s="12">
        <v>651429.4</v>
      </c>
      <c r="F62" s="12">
        <v>19925</v>
      </c>
      <c r="G62" s="12">
        <v>2196911.3</v>
      </c>
      <c r="H62" s="12">
        <v>0</v>
      </c>
      <c r="I62" s="12">
        <v>0</v>
      </c>
      <c r="J62" s="12">
        <v>0</v>
      </c>
      <c r="K62" s="12">
        <v>713026</v>
      </c>
      <c r="L62" s="12">
        <v>163180</v>
      </c>
      <c r="M62" s="12">
        <v>742743</v>
      </c>
      <c r="N62" s="27">
        <v>0</v>
      </c>
      <c r="O62" s="16">
        <v>0</v>
      </c>
    </row>
    <row r="63" spans="1:15" ht="11.25">
      <c r="A63" s="9" t="s">
        <v>74</v>
      </c>
      <c r="B63" s="30" t="s">
        <v>77</v>
      </c>
      <c r="C63" s="30" t="s">
        <v>78</v>
      </c>
      <c r="D63" s="12">
        <v>1256151</v>
      </c>
      <c r="E63" s="12">
        <v>419500</v>
      </c>
      <c r="F63" s="12">
        <v>29316</v>
      </c>
      <c r="G63" s="12">
        <v>101058.5</v>
      </c>
      <c r="H63" s="12">
        <v>0</v>
      </c>
      <c r="I63" s="12">
        <v>0</v>
      </c>
      <c r="J63" s="12">
        <v>0</v>
      </c>
      <c r="K63" s="12">
        <v>2741579.5</v>
      </c>
      <c r="L63" s="12">
        <v>563750</v>
      </c>
      <c r="M63" s="12">
        <v>3274348.5</v>
      </c>
      <c r="N63" s="27">
        <v>0</v>
      </c>
      <c r="O63" s="16">
        <v>0</v>
      </c>
    </row>
    <row r="64" spans="1:15" ht="11.25">
      <c r="A64" s="9" t="s">
        <v>74</v>
      </c>
      <c r="B64" s="30" t="s">
        <v>79</v>
      </c>
      <c r="C64" s="30" t="s">
        <v>80</v>
      </c>
      <c r="D64" s="12">
        <v>5754311</v>
      </c>
      <c r="E64" s="12">
        <v>1835080</v>
      </c>
      <c r="F64" s="12">
        <v>148850</v>
      </c>
      <c r="G64" s="12">
        <v>252583</v>
      </c>
      <c r="H64" s="12">
        <v>0</v>
      </c>
      <c r="I64" s="12">
        <v>0</v>
      </c>
      <c r="J64" s="12">
        <v>0</v>
      </c>
      <c r="K64" s="12">
        <v>5429606.5</v>
      </c>
      <c r="L64" s="12">
        <v>1226269</v>
      </c>
      <c r="M64" s="12">
        <v>4257215</v>
      </c>
      <c r="N64" s="27">
        <v>0</v>
      </c>
      <c r="O64" s="16">
        <v>0</v>
      </c>
    </row>
    <row r="65" spans="1:15" ht="11.25">
      <c r="A65" s="9" t="s">
        <v>74</v>
      </c>
      <c r="B65" s="30" t="s">
        <v>81</v>
      </c>
      <c r="C65" s="30" t="s">
        <v>82</v>
      </c>
      <c r="D65" s="12">
        <v>1182208</v>
      </c>
      <c r="E65" s="12">
        <v>437604</v>
      </c>
      <c r="F65" s="12">
        <v>5300</v>
      </c>
      <c r="G65" s="12">
        <v>146091.5</v>
      </c>
      <c r="H65" s="12">
        <v>0</v>
      </c>
      <c r="I65" s="12">
        <v>0</v>
      </c>
      <c r="J65" s="12">
        <v>0</v>
      </c>
      <c r="K65" s="12">
        <v>671626</v>
      </c>
      <c r="L65" s="12">
        <v>161540</v>
      </c>
      <c r="M65" s="12">
        <v>757577</v>
      </c>
      <c r="N65" s="27">
        <v>0</v>
      </c>
      <c r="O65" s="16">
        <v>0</v>
      </c>
    </row>
    <row r="66" spans="1:15" ht="11.25">
      <c r="A66" s="9" t="s">
        <v>74</v>
      </c>
      <c r="B66" s="30" t="s">
        <v>83</v>
      </c>
      <c r="C66" s="30" t="s">
        <v>84</v>
      </c>
      <c r="D66" s="12">
        <v>4447232.6</v>
      </c>
      <c r="E66" s="12">
        <v>1367770.3</v>
      </c>
      <c r="F66" s="12">
        <v>123675</v>
      </c>
      <c r="G66" s="12">
        <v>222353</v>
      </c>
      <c r="H66" s="12">
        <v>0</v>
      </c>
      <c r="I66" s="12">
        <v>0</v>
      </c>
      <c r="J66" s="12">
        <v>0</v>
      </c>
      <c r="K66" s="12">
        <v>616038</v>
      </c>
      <c r="L66" s="12">
        <v>135710</v>
      </c>
      <c r="M66" s="12">
        <v>749022</v>
      </c>
      <c r="N66" s="27">
        <v>0</v>
      </c>
      <c r="O66" s="16">
        <v>0</v>
      </c>
    </row>
    <row r="67" spans="1:15" ht="11.25">
      <c r="A67" s="9" t="s">
        <v>74</v>
      </c>
      <c r="B67" s="30" t="s">
        <v>85</v>
      </c>
      <c r="C67" s="30" t="s">
        <v>86</v>
      </c>
      <c r="D67" s="12">
        <v>8382672.5</v>
      </c>
      <c r="E67" s="12">
        <v>2200681</v>
      </c>
      <c r="F67" s="12">
        <v>253642.5</v>
      </c>
      <c r="G67" s="12">
        <v>276353</v>
      </c>
      <c r="H67" s="12">
        <v>0</v>
      </c>
      <c r="I67" s="12">
        <v>0</v>
      </c>
      <c r="J67" s="12">
        <v>0</v>
      </c>
      <c r="K67" s="12">
        <v>4240305.2</v>
      </c>
      <c r="L67" s="12">
        <v>898638</v>
      </c>
      <c r="M67" s="12">
        <v>4196125</v>
      </c>
      <c r="N67" s="27">
        <v>0</v>
      </c>
      <c r="O67" s="16">
        <v>0</v>
      </c>
    </row>
    <row r="68" spans="1:15" ht="11.25">
      <c r="A68" s="9" t="s">
        <v>74</v>
      </c>
      <c r="B68" s="30" t="s">
        <v>255</v>
      </c>
      <c r="C68" s="30" t="s">
        <v>256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565884</v>
      </c>
      <c r="L68" s="12">
        <v>974116</v>
      </c>
      <c r="M68" s="12">
        <v>0</v>
      </c>
      <c r="N68" s="27">
        <v>0</v>
      </c>
      <c r="O68" s="16">
        <v>0</v>
      </c>
    </row>
    <row r="69" spans="1:15" ht="11.25">
      <c r="A69" s="9" t="s">
        <v>74</v>
      </c>
      <c r="B69" s="30" t="s">
        <v>87</v>
      </c>
      <c r="C69" s="30" t="s">
        <v>88</v>
      </c>
      <c r="D69" s="12">
        <v>2409003.4</v>
      </c>
      <c r="E69" s="12">
        <v>808846.9</v>
      </c>
      <c r="F69" s="12">
        <v>29200</v>
      </c>
      <c r="G69" s="12">
        <v>169174</v>
      </c>
      <c r="H69" s="12">
        <v>0</v>
      </c>
      <c r="I69" s="12">
        <v>0</v>
      </c>
      <c r="J69" s="12">
        <v>0</v>
      </c>
      <c r="K69" s="12">
        <v>1218101.6</v>
      </c>
      <c r="L69" s="12">
        <v>275684</v>
      </c>
      <c r="M69" s="12">
        <v>1136657</v>
      </c>
      <c r="N69" s="27">
        <v>0</v>
      </c>
      <c r="O69" s="16">
        <v>0</v>
      </c>
    </row>
    <row r="70" spans="1:15" ht="11.25">
      <c r="A70" s="9" t="s">
        <v>74</v>
      </c>
      <c r="B70" s="30" t="s">
        <v>89</v>
      </c>
      <c r="C70" s="30" t="s">
        <v>90</v>
      </c>
      <c r="D70" s="12">
        <v>6814923.4</v>
      </c>
      <c r="E70" s="12">
        <v>2151513.4</v>
      </c>
      <c r="F70" s="12">
        <v>166051</v>
      </c>
      <c r="G70" s="12">
        <v>290385</v>
      </c>
      <c r="H70" s="12">
        <v>0</v>
      </c>
      <c r="I70" s="12">
        <v>0</v>
      </c>
      <c r="J70" s="12">
        <v>0</v>
      </c>
      <c r="K70" s="12">
        <v>3859017</v>
      </c>
      <c r="L70" s="12">
        <v>828200</v>
      </c>
      <c r="M70" s="12">
        <v>4187436</v>
      </c>
      <c r="N70" s="27">
        <v>0</v>
      </c>
      <c r="O70" s="16">
        <v>0</v>
      </c>
    </row>
    <row r="71" spans="1:15" ht="11.25">
      <c r="A71" s="9" t="s">
        <v>74</v>
      </c>
      <c r="B71" s="30" t="s">
        <v>91</v>
      </c>
      <c r="C71" s="30" t="s">
        <v>92</v>
      </c>
      <c r="D71" s="12">
        <v>3038642.1</v>
      </c>
      <c r="E71" s="12">
        <v>886415</v>
      </c>
      <c r="F71" s="12">
        <v>90025</v>
      </c>
      <c r="G71" s="12">
        <v>156327.34</v>
      </c>
      <c r="H71" s="12">
        <v>0</v>
      </c>
      <c r="I71" s="12">
        <v>0</v>
      </c>
      <c r="J71" s="12">
        <v>0</v>
      </c>
      <c r="K71" s="12">
        <v>2166890.5</v>
      </c>
      <c r="L71" s="12">
        <v>453460</v>
      </c>
      <c r="M71" s="12">
        <v>2366283</v>
      </c>
      <c r="N71" s="27">
        <v>0</v>
      </c>
      <c r="O71" s="16">
        <v>0</v>
      </c>
    </row>
    <row r="72" spans="1:15" ht="11.25">
      <c r="A72" s="9" t="s">
        <v>74</v>
      </c>
      <c r="B72" s="30" t="s">
        <v>93</v>
      </c>
      <c r="C72" s="30" t="s">
        <v>94</v>
      </c>
      <c r="D72" s="12">
        <v>16354394.3</v>
      </c>
      <c r="E72" s="12">
        <v>4292409.3</v>
      </c>
      <c r="F72" s="12">
        <v>606443</v>
      </c>
      <c r="G72" s="12">
        <v>542583.09</v>
      </c>
      <c r="H72" s="12">
        <v>0</v>
      </c>
      <c r="I72" s="12">
        <v>0</v>
      </c>
      <c r="J72" s="12">
        <v>0</v>
      </c>
      <c r="K72" s="12">
        <v>5099400.1</v>
      </c>
      <c r="L72" s="12">
        <v>1128894</v>
      </c>
      <c r="M72" s="12">
        <v>5919759</v>
      </c>
      <c r="N72" s="27">
        <v>0</v>
      </c>
      <c r="O72" s="16">
        <v>0</v>
      </c>
    </row>
    <row r="73" spans="1:15" ht="11.25">
      <c r="A73" s="9" t="s">
        <v>74</v>
      </c>
      <c r="B73" s="30" t="s">
        <v>95</v>
      </c>
      <c r="C73" s="30" t="s">
        <v>96</v>
      </c>
      <c r="D73" s="12">
        <v>1226876.8</v>
      </c>
      <c r="E73" s="12">
        <v>435242.9</v>
      </c>
      <c r="F73" s="12">
        <v>9525</v>
      </c>
      <c r="G73" s="12">
        <v>95951.5</v>
      </c>
      <c r="H73" s="12">
        <v>0</v>
      </c>
      <c r="I73" s="12">
        <v>0</v>
      </c>
      <c r="J73" s="12">
        <v>0</v>
      </c>
      <c r="K73" s="12">
        <v>652042.4</v>
      </c>
      <c r="L73" s="12">
        <v>151208</v>
      </c>
      <c r="M73" s="12">
        <v>792348</v>
      </c>
      <c r="N73" s="27">
        <v>0</v>
      </c>
      <c r="O73" s="16">
        <v>0</v>
      </c>
    </row>
    <row r="74" spans="1:15" ht="11.25">
      <c r="A74" s="9" t="s">
        <v>97</v>
      </c>
      <c r="B74" s="30" t="s">
        <v>98</v>
      </c>
      <c r="C74" s="30" t="s">
        <v>99</v>
      </c>
      <c r="D74" s="12">
        <v>212582</v>
      </c>
      <c r="E74" s="12">
        <v>14372</v>
      </c>
      <c r="F74" s="12">
        <v>0</v>
      </c>
      <c r="G74" s="12">
        <v>204648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27">
        <v>0</v>
      </c>
      <c r="O74" s="16">
        <v>0</v>
      </c>
    </row>
    <row r="75" spans="1:15" ht="11.25">
      <c r="A75" s="9" t="s">
        <v>97</v>
      </c>
      <c r="B75" s="30" t="s">
        <v>100</v>
      </c>
      <c r="C75" s="30" t="s">
        <v>101</v>
      </c>
      <c r="D75" s="12">
        <v>2023608</v>
      </c>
      <c r="E75" s="12">
        <v>234409.2</v>
      </c>
      <c r="F75" s="12">
        <v>3600</v>
      </c>
      <c r="G75" s="12">
        <v>454862.5</v>
      </c>
      <c r="H75" s="12">
        <v>0</v>
      </c>
      <c r="I75" s="12">
        <v>0</v>
      </c>
      <c r="J75" s="12">
        <v>0</v>
      </c>
      <c r="K75" s="12">
        <v>2783282.3</v>
      </c>
      <c r="L75" s="12">
        <v>144603.5</v>
      </c>
      <c r="M75" s="12">
        <v>1932108</v>
      </c>
      <c r="N75" s="27">
        <v>0</v>
      </c>
      <c r="O75" s="16">
        <v>0</v>
      </c>
    </row>
    <row r="76" spans="1:15" ht="11.25">
      <c r="A76" s="9" t="s">
        <v>97</v>
      </c>
      <c r="B76" s="30" t="s">
        <v>102</v>
      </c>
      <c r="C76" s="30" t="s">
        <v>103</v>
      </c>
      <c r="D76" s="12">
        <v>3004813.2</v>
      </c>
      <c r="E76" s="12">
        <v>335043.4</v>
      </c>
      <c r="F76" s="12">
        <v>15150</v>
      </c>
      <c r="G76" s="12">
        <v>196463</v>
      </c>
      <c r="H76" s="12">
        <v>0</v>
      </c>
      <c r="I76" s="12">
        <v>0</v>
      </c>
      <c r="J76" s="12">
        <v>0</v>
      </c>
      <c r="K76" s="12">
        <v>795121.4</v>
      </c>
      <c r="L76" s="12">
        <v>44817.2</v>
      </c>
      <c r="M76" s="12">
        <v>798610.6</v>
      </c>
      <c r="N76" s="27">
        <v>0</v>
      </c>
      <c r="O76" s="16">
        <v>0</v>
      </c>
    </row>
    <row r="77" spans="1:15" ht="11.25">
      <c r="A77" s="9" t="s">
        <v>97</v>
      </c>
      <c r="B77" s="30" t="s">
        <v>104</v>
      </c>
      <c r="C77" s="30" t="s">
        <v>105</v>
      </c>
      <c r="D77" s="12">
        <v>428136</v>
      </c>
      <c r="E77" s="12">
        <v>41832</v>
      </c>
      <c r="F77" s="12">
        <v>5000</v>
      </c>
      <c r="G77" s="12">
        <v>7614</v>
      </c>
      <c r="H77" s="12">
        <v>0</v>
      </c>
      <c r="I77" s="12">
        <v>0</v>
      </c>
      <c r="J77" s="12">
        <v>0</v>
      </c>
      <c r="K77" s="12">
        <v>512620</v>
      </c>
      <c r="L77" s="12">
        <v>27900</v>
      </c>
      <c r="M77" s="12">
        <v>323317</v>
      </c>
      <c r="N77" s="27">
        <v>0</v>
      </c>
      <c r="O77" s="16">
        <v>0</v>
      </c>
    </row>
    <row r="78" spans="1:15" ht="11.25">
      <c r="A78" s="9" t="s">
        <v>97</v>
      </c>
      <c r="B78" s="30" t="s">
        <v>106</v>
      </c>
      <c r="C78" s="30" t="s">
        <v>107</v>
      </c>
      <c r="D78" s="12">
        <v>806464.8</v>
      </c>
      <c r="E78" s="12">
        <v>73094</v>
      </c>
      <c r="F78" s="12">
        <v>8450</v>
      </c>
      <c r="G78" s="12">
        <v>24564.8</v>
      </c>
      <c r="H78" s="12">
        <v>0</v>
      </c>
      <c r="I78" s="12">
        <v>0</v>
      </c>
      <c r="J78" s="12">
        <v>0</v>
      </c>
      <c r="K78" s="12">
        <v>540929</v>
      </c>
      <c r="L78" s="12">
        <v>31454</v>
      </c>
      <c r="M78" s="12">
        <v>441401</v>
      </c>
      <c r="N78" s="27">
        <v>0</v>
      </c>
      <c r="O78" s="16">
        <v>0</v>
      </c>
    </row>
    <row r="79" spans="1:15" ht="11.25">
      <c r="A79" s="9" t="s">
        <v>97</v>
      </c>
      <c r="B79" s="30" t="s">
        <v>108</v>
      </c>
      <c r="C79" s="30" t="s">
        <v>109</v>
      </c>
      <c r="D79" s="12">
        <v>3404816.8</v>
      </c>
      <c r="E79" s="12">
        <v>351417.2</v>
      </c>
      <c r="F79" s="12">
        <v>26675</v>
      </c>
      <c r="G79" s="12">
        <v>97499.5</v>
      </c>
      <c r="H79" s="12">
        <v>0</v>
      </c>
      <c r="I79" s="12">
        <v>0</v>
      </c>
      <c r="J79" s="12">
        <v>0</v>
      </c>
      <c r="K79" s="12">
        <v>1657030.2</v>
      </c>
      <c r="L79" s="12">
        <v>105846.5</v>
      </c>
      <c r="M79" s="12">
        <v>534513</v>
      </c>
      <c r="N79" s="27">
        <v>0</v>
      </c>
      <c r="O79" s="16">
        <v>0</v>
      </c>
    </row>
    <row r="80" spans="1:15" ht="11.25">
      <c r="A80" s="9" t="s">
        <v>97</v>
      </c>
      <c r="B80" s="30" t="s">
        <v>110</v>
      </c>
      <c r="C80" s="30" t="s">
        <v>111</v>
      </c>
      <c r="D80" s="12">
        <v>270354.8</v>
      </c>
      <c r="E80" s="12">
        <v>31065</v>
      </c>
      <c r="F80" s="12">
        <v>0</v>
      </c>
      <c r="G80" s="12">
        <v>81926.84</v>
      </c>
      <c r="H80" s="12">
        <v>0</v>
      </c>
      <c r="I80" s="12">
        <v>0</v>
      </c>
      <c r="J80" s="12">
        <v>0</v>
      </c>
      <c r="K80" s="12">
        <v>106720</v>
      </c>
      <c r="L80" s="12">
        <v>4924</v>
      </c>
      <c r="M80" s="12">
        <v>111644</v>
      </c>
      <c r="N80" s="27">
        <v>0</v>
      </c>
      <c r="O80" s="16">
        <v>0</v>
      </c>
    </row>
    <row r="81" spans="1:15" ht="11.25">
      <c r="A81" s="9" t="s">
        <v>97</v>
      </c>
      <c r="B81" s="30" t="s">
        <v>112</v>
      </c>
      <c r="C81" s="30" t="s">
        <v>113</v>
      </c>
      <c r="D81" s="12">
        <v>748339.6</v>
      </c>
      <c r="E81" s="12">
        <v>94270</v>
      </c>
      <c r="F81" s="12">
        <v>0</v>
      </c>
      <c r="G81" s="12">
        <v>203517.67</v>
      </c>
      <c r="H81" s="12">
        <v>0</v>
      </c>
      <c r="I81" s="12">
        <v>0</v>
      </c>
      <c r="J81" s="12">
        <v>0</v>
      </c>
      <c r="K81" s="12">
        <v>705745</v>
      </c>
      <c r="L81" s="12">
        <v>36012</v>
      </c>
      <c r="M81" s="12">
        <v>719219</v>
      </c>
      <c r="N81" s="27">
        <v>0</v>
      </c>
      <c r="O81" s="16">
        <v>0</v>
      </c>
    </row>
    <row r="82" spans="1:15" ht="11.25">
      <c r="A82" s="9" t="s">
        <v>241</v>
      </c>
      <c r="B82" s="30" t="s">
        <v>242</v>
      </c>
      <c r="C82" s="30" t="s">
        <v>263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410488.9</v>
      </c>
      <c r="L82" s="12">
        <v>62028</v>
      </c>
      <c r="M82" s="12">
        <v>74579.9</v>
      </c>
      <c r="N82" s="27">
        <v>0</v>
      </c>
      <c r="O82" s="16">
        <v>0</v>
      </c>
    </row>
    <row r="83" spans="1:15" ht="11.25">
      <c r="A83" s="9" t="s">
        <v>241</v>
      </c>
      <c r="B83" s="30" t="s">
        <v>281</v>
      </c>
      <c r="C83" s="30" t="s">
        <v>282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133089</v>
      </c>
      <c r="L83" s="12">
        <v>0</v>
      </c>
      <c r="M83" s="12">
        <v>133089</v>
      </c>
      <c r="N83" s="27">
        <v>0</v>
      </c>
      <c r="O83" s="16">
        <v>0</v>
      </c>
    </row>
    <row r="84" spans="1:15" ht="11.25">
      <c r="A84" s="9" t="s">
        <v>235</v>
      </c>
      <c r="B84" s="30" t="s">
        <v>114</v>
      </c>
      <c r="C84" s="30" t="s">
        <v>115</v>
      </c>
      <c r="D84" s="12">
        <v>14431</v>
      </c>
      <c r="E84" s="12">
        <v>0</v>
      </c>
      <c r="F84" s="12">
        <v>0</v>
      </c>
      <c r="G84" s="12">
        <v>1047</v>
      </c>
      <c r="H84" s="12">
        <v>0</v>
      </c>
      <c r="I84" s="12">
        <v>0</v>
      </c>
      <c r="J84" s="12">
        <v>0</v>
      </c>
      <c r="K84" s="12">
        <v>453969</v>
      </c>
      <c r="L84" s="12">
        <v>0</v>
      </c>
      <c r="M84" s="12">
        <v>448251</v>
      </c>
      <c r="N84" s="27">
        <v>0</v>
      </c>
      <c r="O84" s="16">
        <v>0</v>
      </c>
    </row>
    <row r="85" spans="1:15" ht="11.25">
      <c r="A85" s="9" t="s">
        <v>235</v>
      </c>
      <c r="B85" s="30" t="s">
        <v>116</v>
      </c>
      <c r="C85" s="30" t="s">
        <v>117</v>
      </c>
      <c r="D85" s="12">
        <v>3607127</v>
      </c>
      <c r="E85" s="12">
        <v>136848</v>
      </c>
      <c r="F85" s="12">
        <v>8600</v>
      </c>
      <c r="G85" s="12">
        <v>130760.84</v>
      </c>
      <c r="H85" s="12">
        <v>0</v>
      </c>
      <c r="I85" s="12">
        <v>0</v>
      </c>
      <c r="J85" s="12">
        <v>0</v>
      </c>
      <c r="K85" s="12">
        <v>411707</v>
      </c>
      <c r="L85" s="12">
        <v>13551</v>
      </c>
      <c r="M85" s="12">
        <v>109423</v>
      </c>
      <c r="N85" s="27">
        <v>0</v>
      </c>
      <c r="O85" s="16">
        <v>0</v>
      </c>
    </row>
    <row r="86" spans="1:15" ht="11.25">
      <c r="A86" s="9" t="s">
        <v>235</v>
      </c>
      <c r="B86" s="30" t="s">
        <v>243</v>
      </c>
      <c r="C86" s="30" t="s">
        <v>244</v>
      </c>
      <c r="D86" s="12">
        <v>699566.2</v>
      </c>
      <c r="E86" s="12">
        <v>0</v>
      </c>
      <c r="F86" s="12">
        <v>2550</v>
      </c>
      <c r="G86" s="12">
        <v>40241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27">
        <v>0</v>
      </c>
      <c r="O86" s="16">
        <v>0</v>
      </c>
    </row>
    <row r="87" spans="1:15" ht="11.25">
      <c r="A87" s="9" t="s">
        <v>235</v>
      </c>
      <c r="B87" s="30" t="s">
        <v>118</v>
      </c>
      <c r="C87" s="30" t="s">
        <v>119</v>
      </c>
      <c r="D87" s="12">
        <v>1943359.2</v>
      </c>
      <c r="E87" s="12">
        <v>116622.8</v>
      </c>
      <c r="F87" s="12">
        <v>3725</v>
      </c>
      <c r="G87" s="12">
        <v>80229</v>
      </c>
      <c r="H87" s="12">
        <v>0</v>
      </c>
      <c r="I87" s="12">
        <v>0</v>
      </c>
      <c r="J87" s="12">
        <v>0</v>
      </c>
      <c r="K87" s="12">
        <v>90326</v>
      </c>
      <c r="L87" s="12">
        <v>3799</v>
      </c>
      <c r="M87" s="12">
        <v>94125</v>
      </c>
      <c r="N87" s="27">
        <v>0</v>
      </c>
      <c r="O87" s="16">
        <v>0</v>
      </c>
    </row>
    <row r="88" spans="1:15" ht="11.25">
      <c r="A88" s="9" t="s">
        <v>235</v>
      </c>
      <c r="B88" s="30" t="s">
        <v>264</v>
      </c>
      <c r="C88" s="30" t="s">
        <v>265</v>
      </c>
      <c r="D88" s="12">
        <v>109834</v>
      </c>
      <c r="E88" s="12">
        <v>0</v>
      </c>
      <c r="F88" s="12">
        <v>0</v>
      </c>
      <c r="G88" s="12">
        <v>3026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27">
        <v>0</v>
      </c>
      <c r="O88" s="16">
        <v>0</v>
      </c>
    </row>
    <row r="89" spans="1:15" ht="11.25">
      <c r="A89" s="9" t="s">
        <v>235</v>
      </c>
      <c r="B89" s="30" t="s">
        <v>120</v>
      </c>
      <c r="C89" s="30" t="s">
        <v>236</v>
      </c>
      <c r="D89" s="12">
        <v>52215</v>
      </c>
      <c r="E89" s="12">
        <v>0</v>
      </c>
      <c r="F89" s="12">
        <v>0</v>
      </c>
      <c r="G89" s="12">
        <v>32403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27">
        <v>0</v>
      </c>
      <c r="O89" s="16">
        <v>0</v>
      </c>
    </row>
    <row r="90" spans="1:15" ht="11.25">
      <c r="A90" s="9" t="s">
        <v>25</v>
      </c>
      <c r="B90" s="30" t="s">
        <v>121</v>
      </c>
      <c r="C90" s="30" t="s">
        <v>14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11958895</v>
      </c>
      <c r="J90" s="12">
        <v>128098</v>
      </c>
      <c r="K90" s="12">
        <v>3137844</v>
      </c>
      <c r="L90" s="12">
        <v>0</v>
      </c>
      <c r="M90" s="12">
        <v>97844</v>
      </c>
      <c r="N90" s="27">
        <v>0</v>
      </c>
      <c r="O90" s="16">
        <v>0</v>
      </c>
    </row>
    <row r="91" spans="1:15" ht="11.25">
      <c r="A91" s="9" t="s">
        <v>26</v>
      </c>
      <c r="B91" s="30" t="s">
        <v>122</v>
      </c>
      <c r="C91" s="30" t="s">
        <v>123</v>
      </c>
      <c r="D91" s="12">
        <v>963511</v>
      </c>
      <c r="E91" s="12">
        <v>0</v>
      </c>
      <c r="F91" s="12">
        <v>750</v>
      </c>
      <c r="G91" s="12">
        <v>60784.5</v>
      </c>
      <c r="H91" s="12">
        <v>0</v>
      </c>
      <c r="I91" s="12">
        <v>0</v>
      </c>
      <c r="J91" s="12">
        <v>0</v>
      </c>
      <c r="K91" s="12">
        <v>503710</v>
      </c>
      <c r="L91" s="12">
        <v>0</v>
      </c>
      <c r="M91" s="12">
        <v>498945</v>
      </c>
      <c r="N91" s="27">
        <v>0</v>
      </c>
      <c r="O91" s="16">
        <v>0</v>
      </c>
    </row>
    <row r="92" spans="1:15" ht="11.25">
      <c r="A92" s="9" t="s">
        <v>26</v>
      </c>
      <c r="B92" s="30" t="s">
        <v>124</v>
      </c>
      <c r="C92" s="30" t="s">
        <v>125</v>
      </c>
      <c r="D92" s="12">
        <v>382907</v>
      </c>
      <c r="E92" s="12">
        <v>0</v>
      </c>
      <c r="F92" s="12">
        <v>0</v>
      </c>
      <c r="G92" s="12">
        <v>40001</v>
      </c>
      <c r="H92" s="12">
        <v>0</v>
      </c>
      <c r="I92" s="12">
        <v>0</v>
      </c>
      <c r="J92" s="12">
        <v>0</v>
      </c>
      <c r="K92" s="12">
        <v>424812</v>
      </c>
      <c r="L92" s="12">
        <v>0</v>
      </c>
      <c r="M92" s="12">
        <v>422906</v>
      </c>
      <c r="N92" s="27">
        <v>0</v>
      </c>
      <c r="O92" s="16">
        <v>0</v>
      </c>
    </row>
    <row r="93" spans="1:15" ht="11.25">
      <c r="A93" s="9" t="s">
        <v>26</v>
      </c>
      <c r="B93" s="30" t="s">
        <v>126</v>
      </c>
      <c r="C93" s="30" t="s">
        <v>127</v>
      </c>
      <c r="D93" s="12">
        <v>6740974.6</v>
      </c>
      <c r="E93" s="12">
        <v>201743.4</v>
      </c>
      <c r="F93" s="12">
        <v>123001.6</v>
      </c>
      <c r="G93" s="12">
        <v>127319</v>
      </c>
      <c r="H93" s="12">
        <v>0</v>
      </c>
      <c r="I93" s="12">
        <v>0</v>
      </c>
      <c r="J93" s="12">
        <v>0</v>
      </c>
      <c r="K93" s="12">
        <v>2157909</v>
      </c>
      <c r="L93" s="12">
        <v>0</v>
      </c>
      <c r="M93" s="12">
        <v>1743798.4</v>
      </c>
      <c r="N93" s="27">
        <v>0</v>
      </c>
      <c r="O93" s="16">
        <v>0</v>
      </c>
    </row>
    <row r="94" spans="1:15" s="44" customFormat="1" ht="11.25">
      <c r="A94" s="39" t="s">
        <v>26</v>
      </c>
      <c r="B94" s="40" t="s">
        <v>230</v>
      </c>
      <c r="C94" s="40" t="s">
        <v>231</v>
      </c>
      <c r="D94" s="41">
        <v>796737</v>
      </c>
      <c r="E94" s="41">
        <v>33728</v>
      </c>
      <c r="F94" s="41">
        <v>2325</v>
      </c>
      <c r="G94" s="41">
        <v>62167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2">
        <v>0</v>
      </c>
      <c r="O94" s="43">
        <v>0</v>
      </c>
    </row>
    <row r="95" spans="1:15" ht="11.25">
      <c r="A95" s="9" t="s">
        <v>26</v>
      </c>
      <c r="B95" s="30" t="s">
        <v>128</v>
      </c>
      <c r="C95" s="30" t="s">
        <v>129</v>
      </c>
      <c r="D95" s="12">
        <v>7750638.5</v>
      </c>
      <c r="E95" s="12">
        <v>0</v>
      </c>
      <c r="F95" s="12">
        <v>26752.5</v>
      </c>
      <c r="G95" s="12">
        <v>401687.84</v>
      </c>
      <c r="H95" s="12">
        <v>0</v>
      </c>
      <c r="I95" s="12">
        <v>0</v>
      </c>
      <c r="J95" s="12">
        <v>0</v>
      </c>
      <c r="K95" s="12">
        <v>1422435</v>
      </c>
      <c r="L95" s="12">
        <v>0</v>
      </c>
      <c r="M95" s="12">
        <v>1376813</v>
      </c>
      <c r="N95" s="27">
        <v>0</v>
      </c>
      <c r="O95" s="16">
        <v>0</v>
      </c>
    </row>
    <row r="96" spans="1:15" ht="11.25">
      <c r="A96" s="9" t="s">
        <v>26</v>
      </c>
      <c r="B96" s="30" t="s">
        <v>245</v>
      </c>
      <c r="C96" s="30" t="s">
        <v>246</v>
      </c>
      <c r="D96" s="12">
        <v>61604</v>
      </c>
      <c r="E96" s="12">
        <v>0</v>
      </c>
      <c r="F96" s="12">
        <v>84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27">
        <v>0</v>
      </c>
      <c r="O96" s="16">
        <v>0</v>
      </c>
    </row>
    <row r="97" spans="1:15" ht="11.25">
      <c r="A97" s="9" t="s">
        <v>26</v>
      </c>
      <c r="B97" s="30" t="s">
        <v>130</v>
      </c>
      <c r="C97" s="30" t="s">
        <v>131</v>
      </c>
      <c r="D97" s="12">
        <v>1484762.1</v>
      </c>
      <c r="E97" s="12">
        <v>0</v>
      </c>
      <c r="F97" s="12">
        <v>4600</v>
      </c>
      <c r="G97" s="12">
        <v>36280.5</v>
      </c>
      <c r="H97" s="12">
        <v>0</v>
      </c>
      <c r="I97" s="12">
        <v>0</v>
      </c>
      <c r="J97" s="12">
        <v>0</v>
      </c>
      <c r="K97" s="12">
        <v>357966</v>
      </c>
      <c r="L97" s="12">
        <v>0</v>
      </c>
      <c r="M97" s="12">
        <v>343711</v>
      </c>
      <c r="N97" s="27">
        <v>0</v>
      </c>
      <c r="O97" s="16">
        <v>0</v>
      </c>
    </row>
    <row r="98" spans="1:15" ht="11.25">
      <c r="A98" s="9" t="s">
        <v>26</v>
      </c>
      <c r="B98" s="30" t="s">
        <v>132</v>
      </c>
      <c r="C98" s="30" t="s">
        <v>133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407283</v>
      </c>
      <c r="L98" s="12">
        <v>76255</v>
      </c>
      <c r="M98" s="12">
        <v>483538</v>
      </c>
      <c r="N98" s="27">
        <v>0</v>
      </c>
      <c r="O98" s="16">
        <v>0</v>
      </c>
    </row>
    <row r="99" spans="1:15" ht="11.25">
      <c r="A99" s="9" t="s">
        <v>26</v>
      </c>
      <c r="B99" s="30" t="s">
        <v>134</v>
      </c>
      <c r="C99" s="30" t="s">
        <v>135</v>
      </c>
      <c r="D99" s="12">
        <v>363294</v>
      </c>
      <c r="E99" s="12">
        <v>0</v>
      </c>
      <c r="F99" s="12">
        <v>250</v>
      </c>
      <c r="G99" s="12">
        <v>15871</v>
      </c>
      <c r="H99" s="12">
        <v>0</v>
      </c>
      <c r="I99" s="12">
        <v>0</v>
      </c>
      <c r="J99" s="12">
        <v>0</v>
      </c>
      <c r="K99" s="12">
        <v>361325</v>
      </c>
      <c r="L99" s="12">
        <v>0</v>
      </c>
      <c r="M99" s="12">
        <v>356560</v>
      </c>
      <c r="N99" s="27">
        <v>0</v>
      </c>
      <c r="O99" s="16">
        <v>0</v>
      </c>
    </row>
    <row r="100" spans="1:15" ht="11.25">
      <c r="A100" s="9" t="s">
        <v>26</v>
      </c>
      <c r="B100" s="30" t="s">
        <v>136</v>
      </c>
      <c r="C100" s="30" t="s">
        <v>137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409368</v>
      </c>
      <c r="L100" s="12">
        <v>89438</v>
      </c>
      <c r="M100" s="12">
        <v>483010</v>
      </c>
      <c r="N100" s="27">
        <v>0</v>
      </c>
      <c r="O100" s="16">
        <v>0</v>
      </c>
    </row>
    <row r="101" spans="1:15" ht="11.25">
      <c r="A101" s="9" t="s">
        <v>26</v>
      </c>
      <c r="B101" s="30" t="s">
        <v>138</v>
      </c>
      <c r="C101" s="30" t="s">
        <v>139</v>
      </c>
      <c r="D101" s="12">
        <v>2401836.4</v>
      </c>
      <c r="E101" s="12">
        <v>1005059</v>
      </c>
      <c r="F101" s="12">
        <v>1650</v>
      </c>
      <c r="G101" s="12">
        <v>186126.5</v>
      </c>
      <c r="H101" s="12">
        <v>0</v>
      </c>
      <c r="I101" s="12">
        <v>0</v>
      </c>
      <c r="J101" s="12">
        <v>0</v>
      </c>
      <c r="K101" s="12">
        <v>562198.3</v>
      </c>
      <c r="L101" s="12">
        <v>58574.5</v>
      </c>
      <c r="M101" s="12">
        <v>607887</v>
      </c>
      <c r="N101" s="27">
        <v>0</v>
      </c>
      <c r="O101" s="16">
        <v>0</v>
      </c>
    </row>
    <row r="102" spans="1:15" ht="11.25">
      <c r="A102" s="9" t="s">
        <v>26</v>
      </c>
      <c r="B102" s="30" t="s">
        <v>140</v>
      </c>
      <c r="C102" s="30" t="s">
        <v>141</v>
      </c>
      <c r="D102" s="12">
        <v>4186868.4</v>
      </c>
      <c r="E102" s="12">
        <v>1589637</v>
      </c>
      <c r="F102" s="12">
        <v>12190</v>
      </c>
      <c r="G102" s="12">
        <v>292189.5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27">
        <v>0</v>
      </c>
      <c r="O102" s="16">
        <v>0</v>
      </c>
    </row>
    <row r="103" spans="1:15" ht="11.25">
      <c r="A103" s="9" t="s">
        <v>26</v>
      </c>
      <c r="B103" s="30" t="s">
        <v>142</v>
      </c>
      <c r="C103" s="30" t="s">
        <v>16</v>
      </c>
      <c r="D103" s="12">
        <v>6261210.2</v>
      </c>
      <c r="E103" s="12">
        <v>0</v>
      </c>
      <c r="F103" s="12">
        <v>86752</v>
      </c>
      <c r="G103" s="12">
        <v>108487.5</v>
      </c>
      <c r="H103" s="12">
        <v>0</v>
      </c>
      <c r="I103" s="12">
        <v>0</v>
      </c>
      <c r="J103" s="12">
        <v>0</v>
      </c>
      <c r="K103" s="12">
        <v>1064302</v>
      </c>
      <c r="L103" s="12">
        <v>0</v>
      </c>
      <c r="M103" s="12">
        <v>1005378</v>
      </c>
      <c r="N103" s="27">
        <v>1914095</v>
      </c>
      <c r="O103" s="16">
        <v>0</v>
      </c>
    </row>
    <row r="104" spans="1:15" s="44" customFormat="1" ht="11.25">
      <c r="A104" s="39" t="s">
        <v>26</v>
      </c>
      <c r="B104" s="40" t="s">
        <v>143</v>
      </c>
      <c r="C104" s="40" t="s">
        <v>144</v>
      </c>
      <c r="D104" s="41">
        <v>3562130</v>
      </c>
      <c r="E104" s="41">
        <v>1196478</v>
      </c>
      <c r="F104" s="41">
        <v>23375</v>
      </c>
      <c r="G104" s="41">
        <v>213328.5</v>
      </c>
      <c r="H104" s="41">
        <v>0</v>
      </c>
      <c r="I104" s="41">
        <v>0</v>
      </c>
      <c r="J104" s="41">
        <v>0</v>
      </c>
      <c r="K104" s="41">
        <v>3493127.9</v>
      </c>
      <c r="L104" s="41">
        <v>624861.8</v>
      </c>
      <c r="M104" s="41">
        <v>4099436</v>
      </c>
      <c r="N104" s="42">
        <v>0</v>
      </c>
      <c r="O104" s="43">
        <v>0</v>
      </c>
    </row>
    <row r="105" spans="1:15" ht="11.25">
      <c r="A105" s="9" t="s">
        <v>26</v>
      </c>
      <c r="B105" s="30" t="s">
        <v>145</v>
      </c>
      <c r="C105" s="30" t="s">
        <v>146</v>
      </c>
      <c r="D105" s="12">
        <v>6265644.9</v>
      </c>
      <c r="E105" s="12">
        <v>2535627.9</v>
      </c>
      <c r="F105" s="12">
        <v>9066.7</v>
      </c>
      <c r="G105" s="12">
        <v>309783.5</v>
      </c>
      <c r="H105" s="12">
        <v>0</v>
      </c>
      <c r="I105" s="12">
        <v>0</v>
      </c>
      <c r="J105" s="12">
        <v>0</v>
      </c>
      <c r="K105" s="12">
        <v>1667580</v>
      </c>
      <c r="L105" s="12">
        <v>321055</v>
      </c>
      <c r="M105" s="12">
        <v>1966294</v>
      </c>
      <c r="N105" s="27">
        <v>0</v>
      </c>
      <c r="O105" s="16">
        <v>0</v>
      </c>
    </row>
    <row r="106" spans="1:15" ht="11.25">
      <c r="A106" s="9" t="s">
        <v>26</v>
      </c>
      <c r="B106" s="30" t="s">
        <v>147</v>
      </c>
      <c r="C106" s="30" t="s">
        <v>148</v>
      </c>
      <c r="D106" s="12">
        <v>244211.2</v>
      </c>
      <c r="E106" s="12">
        <v>0</v>
      </c>
      <c r="F106" s="12">
        <v>750</v>
      </c>
      <c r="G106" s="12">
        <v>11691</v>
      </c>
      <c r="H106" s="12">
        <v>0</v>
      </c>
      <c r="I106" s="12">
        <v>0</v>
      </c>
      <c r="J106" s="12">
        <v>0</v>
      </c>
      <c r="K106" s="12">
        <v>238140</v>
      </c>
      <c r="L106" s="12">
        <v>0</v>
      </c>
      <c r="M106" s="12">
        <v>238140</v>
      </c>
      <c r="N106" s="27">
        <v>0</v>
      </c>
      <c r="O106" s="16">
        <v>0</v>
      </c>
    </row>
    <row r="107" spans="1:15" ht="11.25">
      <c r="A107" s="9" t="s">
        <v>26</v>
      </c>
      <c r="B107" s="30" t="s">
        <v>149</v>
      </c>
      <c r="C107" s="30" t="s">
        <v>150</v>
      </c>
      <c r="D107" s="12">
        <v>1096910</v>
      </c>
      <c r="E107" s="12">
        <v>377821</v>
      </c>
      <c r="F107" s="12">
        <v>6475</v>
      </c>
      <c r="G107" s="12">
        <v>52597</v>
      </c>
      <c r="H107" s="12">
        <v>0</v>
      </c>
      <c r="I107" s="12">
        <v>0</v>
      </c>
      <c r="J107" s="12">
        <v>0</v>
      </c>
      <c r="K107" s="12">
        <v>661382</v>
      </c>
      <c r="L107" s="12">
        <v>130772</v>
      </c>
      <c r="M107" s="12">
        <v>790845</v>
      </c>
      <c r="N107" s="27">
        <v>0</v>
      </c>
      <c r="O107" s="16">
        <v>0</v>
      </c>
    </row>
    <row r="108" spans="1:15" ht="11.25">
      <c r="A108" s="9" t="s">
        <v>26</v>
      </c>
      <c r="B108" s="30" t="s">
        <v>151</v>
      </c>
      <c r="C108" s="30" t="s">
        <v>152</v>
      </c>
      <c r="D108" s="12">
        <v>2054516.8</v>
      </c>
      <c r="E108" s="12">
        <v>0</v>
      </c>
      <c r="F108" s="12">
        <v>1550</v>
      </c>
      <c r="G108" s="12">
        <v>104147.5</v>
      </c>
      <c r="H108" s="12">
        <v>0</v>
      </c>
      <c r="I108" s="12">
        <v>0</v>
      </c>
      <c r="J108" s="12">
        <v>0</v>
      </c>
      <c r="K108" s="12">
        <v>940960</v>
      </c>
      <c r="L108" s="12">
        <v>0</v>
      </c>
      <c r="M108" s="12">
        <v>929525</v>
      </c>
      <c r="N108" s="27">
        <v>0</v>
      </c>
      <c r="O108" s="16">
        <v>0</v>
      </c>
    </row>
    <row r="109" spans="1:15" ht="11.25">
      <c r="A109" s="9" t="s">
        <v>26</v>
      </c>
      <c r="B109" s="30" t="s">
        <v>153</v>
      </c>
      <c r="C109" s="30" t="s">
        <v>154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38647</v>
      </c>
      <c r="L109" s="12">
        <v>0</v>
      </c>
      <c r="M109" s="12">
        <v>26298</v>
      </c>
      <c r="N109" s="27">
        <v>0</v>
      </c>
      <c r="O109" s="16">
        <v>0</v>
      </c>
    </row>
    <row r="110" spans="1:15" ht="11.25">
      <c r="A110" s="9" t="s">
        <v>26</v>
      </c>
      <c r="B110" s="30" t="s">
        <v>155</v>
      </c>
      <c r="C110" s="30" t="s">
        <v>237</v>
      </c>
      <c r="D110" s="12">
        <v>4876250.4</v>
      </c>
      <c r="E110" s="12">
        <v>0</v>
      </c>
      <c r="F110" s="12">
        <v>16625</v>
      </c>
      <c r="G110" s="12">
        <v>154488.75</v>
      </c>
      <c r="H110" s="12">
        <v>0</v>
      </c>
      <c r="I110" s="12">
        <v>0</v>
      </c>
      <c r="J110" s="12">
        <v>0</v>
      </c>
      <c r="K110" s="12">
        <v>497077</v>
      </c>
      <c r="L110" s="12">
        <v>0</v>
      </c>
      <c r="M110" s="12">
        <v>477105</v>
      </c>
      <c r="N110" s="27">
        <v>0</v>
      </c>
      <c r="O110" s="16">
        <v>0</v>
      </c>
    </row>
    <row r="111" spans="1:15" ht="11.25">
      <c r="A111" s="9" t="s">
        <v>26</v>
      </c>
      <c r="B111" s="30" t="s">
        <v>156</v>
      </c>
      <c r="C111" s="30" t="s">
        <v>238</v>
      </c>
      <c r="D111" s="12">
        <v>90590</v>
      </c>
      <c r="E111" s="12">
        <v>0</v>
      </c>
      <c r="F111" s="12">
        <v>400</v>
      </c>
      <c r="G111" s="12">
        <v>2000</v>
      </c>
      <c r="H111" s="12">
        <v>0</v>
      </c>
      <c r="I111" s="12">
        <v>0</v>
      </c>
      <c r="J111" s="12">
        <v>0</v>
      </c>
      <c r="K111" s="12">
        <v>60828</v>
      </c>
      <c r="L111" s="12">
        <v>0</v>
      </c>
      <c r="M111" s="12">
        <v>60828</v>
      </c>
      <c r="N111" s="27">
        <v>0</v>
      </c>
      <c r="O111" s="16">
        <v>0</v>
      </c>
    </row>
    <row r="112" spans="1:15" ht="11.25">
      <c r="A112" s="9" t="s">
        <v>26</v>
      </c>
      <c r="B112" s="30" t="s">
        <v>157</v>
      </c>
      <c r="C112" s="30" t="s">
        <v>158</v>
      </c>
      <c r="D112" s="12">
        <v>3154704.2</v>
      </c>
      <c r="E112" s="12">
        <v>0</v>
      </c>
      <c r="F112" s="12">
        <v>2000</v>
      </c>
      <c r="G112" s="12">
        <v>206678.25</v>
      </c>
      <c r="H112" s="12">
        <v>0</v>
      </c>
      <c r="I112" s="12">
        <v>0</v>
      </c>
      <c r="J112" s="12">
        <v>0</v>
      </c>
      <c r="K112" s="12">
        <v>1242462.3</v>
      </c>
      <c r="L112" s="12">
        <v>0</v>
      </c>
      <c r="M112" s="12">
        <v>1238650.3</v>
      </c>
      <c r="N112" s="27">
        <v>0</v>
      </c>
      <c r="O112" s="16">
        <v>0</v>
      </c>
    </row>
    <row r="113" spans="1:15" ht="11.25">
      <c r="A113" s="9" t="s">
        <v>26</v>
      </c>
      <c r="B113" s="30" t="s">
        <v>159</v>
      </c>
      <c r="C113" s="30" t="s">
        <v>160</v>
      </c>
      <c r="D113" s="12">
        <v>96613</v>
      </c>
      <c r="E113" s="12">
        <v>0</v>
      </c>
      <c r="F113" s="12">
        <v>0</v>
      </c>
      <c r="G113" s="12">
        <v>5844</v>
      </c>
      <c r="H113" s="12">
        <v>0</v>
      </c>
      <c r="I113" s="12">
        <v>0</v>
      </c>
      <c r="J113" s="12">
        <v>0</v>
      </c>
      <c r="K113" s="12">
        <v>136219</v>
      </c>
      <c r="L113" s="12">
        <v>0</v>
      </c>
      <c r="M113" s="12">
        <v>136219</v>
      </c>
      <c r="N113" s="27">
        <v>0</v>
      </c>
      <c r="O113" s="16">
        <v>0</v>
      </c>
    </row>
    <row r="114" spans="1:15" ht="11.25">
      <c r="A114" s="9" t="s">
        <v>26</v>
      </c>
      <c r="B114" s="30" t="s">
        <v>161</v>
      </c>
      <c r="C114" s="30" t="s">
        <v>162</v>
      </c>
      <c r="D114" s="12">
        <v>20229</v>
      </c>
      <c r="E114" s="12">
        <v>0</v>
      </c>
      <c r="F114" s="12">
        <v>0</v>
      </c>
      <c r="G114" s="12">
        <v>2596.5</v>
      </c>
      <c r="H114" s="12">
        <v>0</v>
      </c>
      <c r="I114" s="12">
        <v>0</v>
      </c>
      <c r="J114" s="12">
        <v>0</v>
      </c>
      <c r="K114" s="12">
        <v>29462</v>
      </c>
      <c r="L114" s="12">
        <v>0</v>
      </c>
      <c r="M114" s="12">
        <v>24698</v>
      </c>
      <c r="N114" s="27">
        <v>0</v>
      </c>
      <c r="O114" s="16">
        <v>0</v>
      </c>
    </row>
    <row r="115" spans="1:15" ht="11.25">
      <c r="A115" s="9" t="s">
        <v>26</v>
      </c>
      <c r="B115" s="30" t="s">
        <v>163</v>
      </c>
      <c r="C115" s="30" t="s">
        <v>164</v>
      </c>
      <c r="D115" s="12">
        <v>6629697.7</v>
      </c>
      <c r="E115" s="12">
        <v>687909.7</v>
      </c>
      <c r="F115" s="12">
        <v>93129.7</v>
      </c>
      <c r="G115" s="12">
        <v>1556101.44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27">
        <v>0</v>
      </c>
      <c r="O115" s="16">
        <v>0</v>
      </c>
    </row>
    <row r="116" spans="1:15" ht="11.25">
      <c r="A116" s="9" t="s">
        <v>26</v>
      </c>
      <c r="B116" s="30" t="s">
        <v>165</v>
      </c>
      <c r="C116" s="30" t="s">
        <v>166</v>
      </c>
      <c r="D116" s="12">
        <v>1383555.3</v>
      </c>
      <c r="E116" s="12">
        <v>47939</v>
      </c>
      <c r="F116" s="12">
        <v>25687.5</v>
      </c>
      <c r="G116" s="12">
        <v>13172.5</v>
      </c>
      <c r="H116" s="12">
        <v>0</v>
      </c>
      <c r="I116" s="12">
        <v>0</v>
      </c>
      <c r="J116" s="12">
        <v>0</v>
      </c>
      <c r="K116" s="12">
        <v>1231795</v>
      </c>
      <c r="L116" s="12">
        <v>0</v>
      </c>
      <c r="M116" s="12">
        <v>412083</v>
      </c>
      <c r="N116" s="27">
        <v>0</v>
      </c>
      <c r="O116" s="16">
        <v>0</v>
      </c>
    </row>
    <row r="117" spans="1:15" ht="11.25">
      <c r="A117" s="9" t="s">
        <v>26</v>
      </c>
      <c r="B117" s="30" t="s">
        <v>167</v>
      </c>
      <c r="C117" s="30" t="s">
        <v>168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418985</v>
      </c>
      <c r="L117" s="12">
        <v>77324</v>
      </c>
      <c r="M117" s="12">
        <v>495000</v>
      </c>
      <c r="N117" s="27">
        <v>0</v>
      </c>
      <c r="O117" s="16">
        <v>0</v>
      </c>
    </row>
    <row r="118" spans="1:15" ht="11.25">
      <c r="A118" s="9" t="s">
        <v>26</v>
      </c>
      <c r="B118" s="30" t="s">
        <v>169</v>
      </c>
      <c r="C118" s="30" t="s">
        <v>170</v>
      </c>
      <c r="D118" s="12">
        <v>840826</v>
      </c>
      <c r="E118" s="12">
        <v>0</v>
      </c>
      <c r="F118" s="12">
        <v>375</v>
      </c>
      <c r="G118" s="12">
        <v>38038.5</v>
      </c>
      <c r="H118" s="12">
        <v>0</v>
      </c>
      <c r="I118" s="12">
        <v>0</v>
      </c>
      <c r="J118" s="12">
        <v>0</v>
      </c>
      <c r="K118" s="12">
        <v>491860</v>
      </c>
      <c r="L118" s="12">
        <v>0</v>
      </c>
      <c r="M118" s="12">
        <v>490907</v>
      </c>
      <c r="N118" s="27">
        <v>0</v>
      </c>
      <c r="O118" s="16">
        <v>0</v>
      </c>
    </row>
    <row r="119" spans="1:15" ht="11.25">
      <c r="A119" s="9" t="s">
        <v>26</v>
      </c>
      <c r="B119" s="30" t="s">
        <v>171</v>
      </c>
      <c r="C119" s="30" t="s">
        <v>172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152070</v>
      </c>
      <c r="L119" s="12">
        <v>32070</v>
      </c>
      <c r="M119" s="12">
        <v>184140</v>
      </c>
      <c r="N119" s="27">
        <v>0</v>
      </c>
      <c r="O119" s="16">
        <v>0</v>
      </c>
    </row>
    <row r="120" spans="1:15" ht="11.25">
      <c r="A120" s="9" t="s">
        <v>26</v>
      </c>
      <c r="B120" s="30" t="s">
        <v>173</v>
      </c>
      <c r="C120" s="30" t="s">
        <v>174</v>
      </c>
      <c r="D120" s="12">
        <v>278374</v>
      </c>
      <c r="E120" s="12">
        <v>0</v>
      </c>
      <c r="F120" s="12">
        <v>0</v>
      </c>
      <c r="G120" s="12">
        <v>16793.5</v>
      </c>
      <c r="H120" s="12">
        <v>0</v>
      </c>
      <c r="I120" s="12">
        <v>0</v>
      </c>
      <c r="J120" s="12">
        <v>0</v>
      </c>
      <c r="K120" s="12">
        <v>273423</v>
      </c>
      <c r="L120" s="12">
        <v>0</v>
      </c>
      <c r="M120" s="12">
        <v>271517</v>
      </c>
      <c r="N120" s="27">
        <v>0</v>
      </c>
      <c r="O120" s="16">
        <v>0</v>
      </c>
    </row>
    <row r="121" spans="1:15" ht="11.25">
      <c r="A121" s="9" t="s">
        <v>26</v>
      </c>
      <c r="B121" s="30" t="s">
        <v>257</v>
      </c>
      <c r="C121" s="30" t="s">
        <v>258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42835</v>
      </c>
      <c r="L121" s="12">
        <v>0</v>
      </c>
      <c r="M121" s="12">
        <v>42835</v>
      </c>
      <c r="N121" s="27">
        <v>0</v>
      </c>
      <c r="O121" s="16">
        <v>0</v>
      </c>
    </row>
    <row r="122" spans="1:15" ht="11.25">
      <c r="A122" s="9" t="s">
        <v>26</v>
      </c>
      <c r="B122" s="30" t="s">
        <v>247</v>
      </c>
      <c r="C122" s="30" t="s">
        <v>248</v>
      </c>
      <c r="D122" s="12">
        <v>53540</v>
      </c>
      <c r="E122" s="12">
        <v>0</v>
      </c>
      <c r="F122" s="12">
        <v>0</v>
      </c>
      <c r="G122" s="12">
        <v>2596.5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27">
        <v>0</v>
      </c>
      <c r="O122" s="16">
        <v>0</v>
      </c>
    </row>
    <row r="123" spans="1:15" ht="11.25">
      <c r="A123" s="9" t="s">
        <v>26</v>
      </c>
      <c r="B123" s="30" t="s">
        <v>175</v>
      </c>
      <c r="C123" s="30" t="s">
        <v>176</v>
      </c>
      <c r="D123" s="12">
        <v>3805951.6</v>
      </c>
      <c r="E123" s="12">
        <v>1267629.7</v>
      </c>
      <c r="F123" s="12">
        <v>67434</v>
      </c>
      <c r="G123" s="12">
        <v>178641.5</v>
      </c>
      <c r="H123" s="12">
        <v>0</v>
      </c>
      <c r="I123" s="12">
        <v>0</v>
      </c>
      <c r="J123" s="12">
        <v>0</v>
      </c>
      <c r="K123" s="12">
        <v>1286921</v>
      </c>
      <c r="L123" s="12">
        <v>263630</v>
      </c>
      <c r="M123" s="12">
        <v>1534379</v>
      </c>
      <c r="N123" s="27">
        <v>0</v>
      </c>
      <c r="O123" s="16">
        <v>0</v>
      </c>
    </row>
    <row r="124" spans="1:15" ht="11.25">
      <c r="A124" s="9" t="s">
        <v>26</v>
      </c>
      <c r="B124" s="30" t="s">
        <v>177</v>
      </c>
      <c r="C124" s="30" t="s">
        <v>178</v>
      </c>
      <c r="D124" s="12">
        <v>3960339.1</v>
      </c>
      <c r="E124" s="12">
        <v>0</v>
      </c>
      <c r="F124" s="12">
        <v>6600</v>
      </c>
      <c r="G124" s="12">
        <v>184607.4</v>
      </c>
      <c r="H124" s="12">
        <v>0</v>
      </c>
      <c r="I124" s="12">
        <v>0</v>
      </c>
      <c r="J124" s="12">
        <v>0</v>
      </c>
      <c r="K124" s="12">
        <v>601188.2</v>
      </c>
      <c r="L124" s="12">
        <v>0</v>
      </c>
      <c r="M124" s="12">
        <v>592049</v>
      </c>
      <c r="N124" s="27">
        <v>0</v>
      </c>
      <c r="O124" s="16">
        <v>0</v>
      </c>
    </row>
    <row r="125" spans="1:15" ht="11.25">
      <c r="A125" s="9" t="s">
        <v>26</v>
      </c>
      <c r="B125" s="30" t="s">
        <v>179</v>
      </c>
      <c r="C125" s="30" t="s">
        <v>180</v>
      </c>
      <c r="D125" s="12">
        <v>472232.6</v>
      </c>
      <c r="E125" s="12">
        <v>0</v>
      </c>
      <c r="F125" s="12">
        <v>400</v>
      </c>
      <c r="G125" s="12">
        <v>18631.5</v>
      </c>
      <c r="H125" s="12">
        <v>0</v>
      </c>
      <c r="I125" s="12">
        <v>0</v>
      </c>
      <c r="J125" s="12">
        <v>0</v>
      </c>
      <c r="K125" s="12">
        <v>313540.1</v>
      </c>
      <c r="L125" s="12">
        <v>0</v>
      </c>
      <c r="M125" s="12">
        <v>306587</v>
      </c>
      <c r="N125" s="27">
        <v>0</v>
      </c>
      <c r="O125" s="16">
        <v>0</v>
      </c>
    </row>
    <row r="126" spans="1:15" ht="11.25">
      <c r="A126" s="9" t="s">
        <v>26</v>
      </c>
      <c r="B126" s="30" t="s">
        <v>181</v>
      </c>
      <c r="C126" s="30" t="s">
        <v>182</v>
      </c>
      <c r="D126" s="12">
        <v>31599</v>
      </c>
      <c r="E126" s="12">
        <v>0</v>
      </c>
      <c r="F126" s="12">
        <v>0</v>
      </c>
      <c r="G126" s="12">
        <v>1852</v>
      </c>
      <c r="H126" s="12">
        <v>0</v>
      </c>
      <c r="I126" s="12">
        <v>0</v>
      </c>
      <c r="J126" s="12">
        <v>0</v>
      </c>
      <c r="K126" s="12">
        <v>55112</v>
      </c>
      <c r="L126" s="12">
        <v>0</v>
      </c>
      <c r="M126" s="12">
        <v>55112</v>
      </c>
      <c r="N126" s="27">
        <v>0</v>
      </c>
      <c r="O126" s="16">
        <v>0</v>
      </c>
    </row>
    <row r="127" spans="1:15" ht="11.25">
      <c r="A127" s="9" t="s">
        <v>26</v>
      </c>
      <c r="B127" s="30" t="s">
        <v>183</v>
      </c>
      <c r="C127" s="30" t="s">
        <v>184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342267.3</v>
      </c>
      <c r="L127" s="12">
        <v>0</v>
      </c>
      <c r="M127" s="12">
        <v>301102.3</v>
      </c>
      <c r="N127" s="27">
        <v>0</v>
      </c>
      <c r="O127" s="16">
        <v>0</v>
      </c>
    </row>
    <row r="128" spans="1:15" ht="11.25">
      <c r="A128" s="9" t="s">
        <v>26</v>
      </c>
      <c r="B128" s="30" t="s">
        <v>185</v>
      </c>
      <c r="C128" s="30" t="s">
        <v>186</v>
      </c>
      <c r="D128" s="12">
        <v>40831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192212</v>
      </c>
      <c r="L128" s="12">
        <v>0</v>
      </c>
      <c r="M128" s="12">
        <v>189353</v>
      </c>
      <c r="N128" s="27">
        <v>0</v>
      </c>
      <c r="O128" s="16">
        <v>0</v>
      </c>
    </row>
    <row r="129" spans="1:15" ht="11.25">
      <c r="A129" s="9" t="s">
        <v>26</v>
      </c>
      <c r="B129" s="30" t="s">
        <v>187</v>
      </c>
      <c r="C129" s="30" t="s">
        <v>188</v>
      </c>
      <c r="D129" s="12">
        <v>298036.4</v>
      </c>
      <c r="E129" s="12">
        <v>0</v>
      </c>
      <c r="F129" s="12">
        <v>1000</v>
      </c>
      <c r="G129" s="12">
        <v>20383.5</v>
      </c>
      <c r="H129" s="12">
        <v>0</v>
      </c>
      <c r="I129" s="12">
        <v>0</v>
      </c>
      <c r="J129" s="12">
        <v>0</v>
      </c>
      <c r="K129" s="12">
        <v>499561</v>
      </c>
      <c r="L129" s="12">
        <v>0</v>
      </c>
      <c r="M129" s="12">
        <v>484656</v>
      </c>
      <c r="N129" s="27">
        <v>0</v>
      </c>
      <c r="O129" s="16">
        <v>0</v>
      </c>
    </row>
    <row r="130" spans="1:15" ht="11.25">
      <c r="A130" s="9" t="s">
        <v>26</v>
      </c>
      <c r="B130" s="30" t="s">
        <v>189</v>
      </c>
      <c r="C130" s="30" t="s">
        <v>277</v>
      </c>
      <c r="D130" s="12">
        <v>113223</v>
      </c>
      <c r="E130" s="12">
        <v>0</v>
      </c>
      <c r="F130" s="12">
        <v>400</v>
      </c>
      <c r="G130" s="12">
        <v>5685</v>
      </c>
      <c r="H130" s="12">
        <v>0</v>
      </c>
      <c r="I130" s="12">
        <v>0</v>
      </c>
      <c r="J130" s="12">
        <v>0</v>
      </c>
      <c r="K130" s="12">
        <v>348707</v>
      </c>
      <c r="L130" s="12">
        <v>0</v>
      </c>
      <c r="M130" s="12">
        <v>342989</v>
      </c>
      <c r="N130" s="27">
        <v>0</v>
      </c>
      <c r="O130" s="16">
        <v>0</v>
      </c>
    </row>
    <row r="131" spans="1:15" ht="11.25">
      <c r="A131" s="9" t="s">
        <v>26</v>
      </c>
      <c r="B131" s="30" t="s">
        <v>190</v>
      </c>
      <c r="C131" s="30" t="s">
        <v>191</v>
      </c>
      <c r="D131" s="12">
        <v>80207</v>
      </c>
      <c r="E131" s="12">
        <v>0</v>
      </c>
      <c r="F131" s="12">
        <v>0</v>
      </c>
      <c r="G131" s="12">
        <v>8461</v>
      </c>
      <c r="H131" s="12">
        <v>0</v>
      </c>
      <c r="I131" s="12">
        <v>0</v>
      </c>
      <c r="J131" s="12">
        <v>0</v>
      </c>
      <c r="K131" s="12">
        <v>160304</v>
      </c>
      <c r="L131" s="12">
        <v>0</v>
      </c>
      <c r="M131" s="12">
        <v>159351</v>
      </c>
      <c r="N131" s="27">
        <v>0</v>
      </c>
      <c r="O131" s="16">
        <v>0</v>
      </c>
    </row>
    <row r="132" spans="1:15" ht="11.25">
      <c r="A132" s="9" t="s">
        <v>26</v>
      </c>
      <c r="B132" s="30" t="s">
        <v>192</v>
      </c>
      <c r="C132" s="30" t="s">
        <v>193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593883</v>
      </c>
      <c r="L132" s="12">
        <v>115452</v>
      </c>
      <c r="M132" s="12">
        <v>709335</v>
      </c>
      <c r="N132" s="27">
        <v>0</v>
      </c>
      <c r="O132" s="16">
        <v>0</v>
      </c>
    </row>
    <row r="133" spans="1:15" ht="11.25">
      <c r="A133" s="9" t="s">
        <v>26</v>
      </c>
      <c r="B133" s="30" t="s">
        <v>194</v>
      </c>
      <c r="C133" s="30" t="s">
        <v>195</v>
      </c>
      <c r="D133" s="12">
        <v>33928</v>
      </c>
      <c r="E133" s="12">
        <v>0</v>
      </c>
      <c r="F133" s="12">
        <v>375</v>
      </c>
      <c r="G133" s="12">
        <v>4742</v>
      </c>
      <c r="H133" s="12">
        <v>0</v>
      </c>
      <c r="I133" s="12">
        <v>0</v>
      </c>
      <c r="J133" s="12">
        <v>0</v>
      </c>
      <c r="K133" s="12">
        <v>171971</v>
      </c>
      <c r="L133" s="12">
        <v>0</v>
      </c>
      <c r="M133" s="12">
        <v>171971</v>
      </c>
      <c r="N133" s="27">
        <v>0</v>
      </c>
      <c r="O133" s="16">
        <v>0</v>
      </c>
    </row>
    <row r="134" spans="1:15" ht="11.25">
      <c r="A134" s="9" t="s">
        <v>26</v>
      </c>
      <c r="B134" s="30" t="s">
        <v>266</v>
      </c>
      <c r="C134" s="30" t="s">
        <v>267</v>
      </c>
      <c r="D134" s="12">
        <v>30309</v>
      </c>
      <c r="E134" s="12">
        <v>0</v>
      </c>
      <c r="F134" s="12">
        <v>0</v>
      </c>
      <c r="G134" s="12">
        <v>1003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27">
        <v>0</v>
      </c>
      <c r="O134" s="16">
        <v>0</v>
      </c>
    </row>
    <row r="135" spans="1:15" ht="11.25">
      <c r="A135" s="9" t="s">
        <v>26</v>
      </c>
      <c r="B135" s="30" t="s">
        <v>196</v>
      </c>
      <c r="C135" s="30" t="s">
        <v>197</v>
      </c>
      <c r="D135" s="12">
        <v>227197</v>
      </c>
      <c r="E135" s="12">
        <v>0</v>
      </c>
      <c r="F135" s="12">
        <v>750</v>
      </c>
      <c r="G135" s="12">
        <v>11380</v>
      </c>
      <c r="H135" s="12">
        <v>0</v>
      </c>
      <c r="I135" s="12">
        <v>0</v>
      </c>
      <c r="J135" s="12">
        <v>0</v>
      </c>
      <c r="K135" s="12">
        <v>249913</v>
      </c>
      <c r="L135" s="12">
        <v>0</v>
      </c>
      <c r="M135" s="12">
        <v>245149</v>
      </c>
      <c r="N135" s="27">
        <v>0</v>
      </c>
      <c r="O135" s="16">
        <v>0</v>
      </c>
    </row>
    <row r="136" spans="1:15" ht="11.25">
      <c r="A136" s="9" t="s">
        <v>234</v>
      </c>
      <c r="B136" s="31">
        <v>1605</v>
      </c>
      <c r="C136" s="4" t="s">
        <v>232</v>
      </c>
      <c r="D136" s="12">
        <v>19710831.6</v>
      </c>
      <c r="E136" s="12">
        <v>0</v>
      </c>
      <c r="F136" s="12">
        <v>97604.5</v>
      </c>
      <c r="G136" s="12">
        <v>778644.53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27">
        <v>0</v>
      </c>
      <c r="O136" s="16">
        <v>0</v>
      </c>
    </row>
    <row r="137" spans="1:15" ht="11.25">
      <c r="A137" s="9" t="s">
        <v>229</v>
      </c>
      <c r="B137" s="31">
        <v>1294</v>
      </c>
      <c r="C137" s="4" t="s">
        <v>280</v>
      </c>
      <c r="D137" s="12">
        <v>834483.9</v>
      </c>
      <c r="E137" s="12">
        <v>0</v>
      </c>
      <c r="F137" s="12">
        <v>0</v>
      </c>
      <c r="G137" s="12">
        <v>54296.5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27">
        <v>0</v>
      </c>
      <c r="O137" s="16">
        <v>0</v>
      </c>
    </row>
    <row r="138" spans="1:15" ht="11.25">
      <c r="A138" s="9" t="s">
        <v>229</v>
      </c>
      <c r="B138" s="31">
        <v>1581</v>
      </c>
      <c r="C138" s="4" t="s">
        <v>198</v>
      </c>
      <c r="D138" s="12">
        <v>6644335.9</v>
      </c>
      <c r="E138" s="12">
        <v>0</v>
      </c>
      <c r="F138" s="12">
        <v>3175</v>
      </c>
      <c r="G138" s="12">
        <v>358622.27</v>
      </c>
      <c r="H138" s="12">
        <v>0</v>
      </c>
      <c r="I138" s="12">
        <v>0</v>
      </c>
      <c r="J138" s="12">
        <v>0</v>
      </c>
      <c r="K138" s="12">
        <v>1101955.6</v>
      </c>
      <c r="L138" s="12">
        <v>39166</v>
      </c>
      <c r="M138" s="12">
        <v>798868</v>
      </c>
      <c r="N138" s="12">
        <v>0</v>
      </c>
      <c r="O138" s="12">
        <v>0</v>
      </c>
    </row>
    <row r="139" spans="1:15" ht="11.25">
      <c r="A139" s="9" t="s">
        <v>229</v>
      </c>
      <c r="B139" s="31">
        <v>1679</v>
      </c>
      <c r="C139" s="4" t="s">
        <v>199</v>
      </c>
      <c r="D139" s="12">
        <v>1765862</v>
      </c>
      <c r="E139" s="12">
        <v>0</v>
      </c>
      <c r="F139" s="12">
        <v>750</v>
      </c>
      <c r="G139" s="12">
        <v>104605</v>
      </c>
      <c r="H139" s="12">
        <v>0</v>
      </c>
      <c r="I139" s="12">
        <v>0</v>
      </c>
      <c r="J139" s="12">
        <v>0</v>
      </c>
      <c r="K139" s="12">
        <v>457054.7</v>
      </c>
      <c r="L139" s="12">
        <v>0</v>
      </c>
      <c r="M139" s="12">
        <v>172383.7</v>
      </c>
      <c r="N139" s="12">
        <v>0</v>
      </c>
      <c r="O139" s="12">
        <v>0</v>
      </c>
    </row>
    <row r="140" spans="1:15" ht="11.25">
      <c r="A140" s="9" t="s">
        <v>229</v>
      </c>
      <c r="B140" s="31">
        <v>1682</v>
      </c>
      <c r="C140" s="4" t="s">
        <v>249</v>
      </c>
      <c r="D140" s="12">
        <v>28438</v>
      </c>
      <c r="E140" s="12">
        <v>0</v>
      </c>
      <c r="F140" s="12">
        <v>0</v>
      </c>
      <c r="G140" s="12">
        <v>15384.5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</row>
    <row r="141" spans="1:15" ht="11.25">
      <c r="A141" s="9" t="s">
        <v>229</v>
      </c>
      <c r="B141" s="30" t="s">
        <v>283</v>
      </c>
      <c r="C141" s="30" t="s">
        <v>200</v>
      </c>
      <c r="D141" s="12">
        <v>1914399</v>
      </c>
      <c r="E141" s="12">
        <v>0</v>
      </c>
      <c r="F141" s="12">
        <v>5400</v>
      </c>
      <c r="G141" s="12">
        <v>125963.5</v>
      </c>
      <c r="H141" s="12">
        <v>0</v>
      </c>
      <c r="I141" s="12">
        <v>0</v>
      </c>
      <c r="J141" s="12">
        <v>0</v>
      </c>
      <c r="K141" s="12">
        <v>381162.6</v>
      </c>
      <c r="L141" s="12">
        <v>0</v>
      </c>
      <c r="M141" s="12">
        <v>290033</v>
      </c>
      <c r="N141" s="12">
        <v>0</v>
      </c>
      <c r="O141" s="12">
        <v>0</v>
      </c>
    </row>
    <row r="142" spans="1:15" ht="11.25">
      <c r="A142" s="9" t="s">
        <v>229</v>
      </c>
      <c r="B142" s="31">
        <v>1754</v>
      </c>
      <c r="C142" s="4" t="s">
        <v>250</v>
      </c>
      <c r="D142" s="12">
        <v>5818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</row>
    <row r="143" spans="1:15" ht="11.25">
      <c r="A143" s="9" t="s">
        <v>27</v>
      </c>
      <c r="B143" s="31">
        <v>1282</v>
      </c>
      <c r="C143" s="4" t="s">
        <v>201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164728</v>
      </c>
      <c r="L143" s="12">
        <v>0</v>
      </c>
      <c r="M143" s="12">
        <v>164728</v>
      </c>
      <c r="N143" s="12">
        <v>0</v>
      </c>
      <c r="O143" s="12">
        <v>0</v>
      </c>
    </row>
    <row r="144" spans="1:15" ht="11.25">
      <c r="A144" s="9" t="s">
        <v>27</v>
      </c>
      <c r="B144" s="31">
        <v>1444</v>
      </c>
      <c r="C144" s="4" t="s">
        <v>18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6748553.2</v>
      </c>
      <c r="J144" s="12">
        <v>93658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</row>
    <row r="145" spans="1:15" ht="11.25">
      <c r="A145" s="9" t="s">
        <v>27</v>
      </c>
      <c r="B145" s="31">
        <v>1598</v>
      </c>
      <c r="C145" s="4" t="s">
        <v>202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255684</v>
      </c>
      <c r="L145" s="12">
        <v>0</v>
      </c>
      <c r="M145" s="12">
        <v>235082</v>
      </c>
      <c r="N145" s="12">
        <v>0</v>
      </c>
      <c r="O145" s="12">
        <v>0</v>
      </c>
    </row>
    <row r="146" spans="1:15" ht="11.25">
      <c r="A146" s="9" t="s">
        <v>27</v>
      </c>
      <c r="B146" s="31">
        <v>1873</v>
      </c>
      <c r="C146" s="4" t="s">
        <v>259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91926</v>
      </c>
      <c r="L146" s="12">
        <v>0</v>
      </c>
      <c r="M146" s="12">
        <v>88115</v>
      </c>
      <c r="N146" s="12">
        <v>0</v>
      </c>
      <c r="O146" s="12">
        <v>0</v>
      </c>
    </row>
    <row r="147" spans="1:15" ht="11.25">
      <c r="A147" s="9" t="s">
        <v>203</v>
      </c>
      <c r="B147" s="31">
        <v>1707</v>
      </c>
      <c r="C147" s="4" t="s">
        <v>204</v>
      </c>
      <c r="D147" s="12">
        <v>269456</v>
      </c>
      <c r="E147" s="12">
        <v>0</v>
      </c>
      <c r="F147" s="12">
        <v>0</v>
      </c>
      <c r="G147" s="12">
        <v>18677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</row>
    <row r="148" spans="1:15" ht="11.25">
      <c r="A148" s="9" t="s">
        <v>205</v>
      </c>
      <c r="B148" s="31">
        <v>1568</v>
      </c>
      <c r="C148" s="4" t="s">
        <v>239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1398659</v>
      </c>
      <c r="L148" s="12">
        <v>653480</v>
      </c>
      <c r="M148" s="12">
        <v>241793</v>
      </c>
      <c r="N148" s="12">
        <v>0</v>
      </c>
      <c r="O148" s="12">
        <v>0</v>
      </c>
    </row>
    <row r="149" spans="1:15" ht="11.25">
      <c r="A149" s="9" t="s">
        <v>206</v>
      </c>
      <c r="B149" s="31">
        <v>1783</v>
      </c>
      <c r="C149" s="4" t="s">
        <v>207</v>
      </c>
      <c r="D149" s="12">
        <v>592152.3</v>
      </c>
      <c r="E149" s="12">
        <v>0</v>
      </c>
      <c r="F149" s="12">
        <v>0</v>
      </c>
      <c r="G149" s="12">
        <v>48466.5</v>
      </c>
      <c r="H149" s="12">
        <v>0</v>
      </c>
      <c r="I149" s="12">
        <v>0</v>
      </c>
      <c r="J149" s="12">
        <v>0</v>
      </c>
      <c r="K149" s="12">
        <v>1466545</v>
      </c>
      <c r="L149" s="12">
        <v>110836</v>
      </c>
      <c r="M149" s="12">
        <v>456715</v>
      </c>
      <c r="N149" s="12">
        <v>0</v>
      </c>
      <c r="O149" s="12">
        <v>0</v>
      </c>
    </row>
    <row r="150" spans="1:15" ht="11.25">
      <c r="A150" s="9" t="s">
        <v>268</v>
      </c>
      <c r="B150" s="31">
        <v>1468</v>
      </c>
      <c r="C150" s="4" t="s">
        <v>269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18065</v>
      </c>
      <c r="L150" s="12">
        <v>0</v>
      </c>
      <c r="M150" s="12">
        <v>18065</v>
      </c>
      <c r="N150" s="12">
        <v>0</v>
      </c>
      <c r="O150" s="12">
        <v>0</v>
      </c>
    </row>
    <row r="151" spans="1:15" ht="11.25">
      <c r="A151" s="9" t="s">
        <v>28</v>
      </c>
      <c r="B151" s="31">
        <v>1992</v>
      </c>
      <c r="C151" s="4" t="s">
        <v>20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2174321.3</v>
      </c>
      <c r="L151" s="12">
        <v>295665</v>
      </c>
      <c r="M151" s="12">
        <v>1127796.8</v>
      </c>
      <c r="N151" s="12">
        <v>0</v>
      </c>
      <c r="O151" s="12">
        <v>0</v>
      </c>
    </row>
    <row r="152" spans="1:15" ht="11.25">
      <c r="A152" s="9"/>
      <c r="B152" s="31"/>
      <c r="C152" s="4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</row>
    <row r="153" spans="1:15" ht="11.25">
      <c r="A153" s="9"/>
      <c r="B153" s="31"/>
      <c r="C153" s="4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11.25">
      <c r="A154" s="9"/>
      <c r="B154" s="31"/>
      <c r="C154" s="4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</row>
    <row r="155" spans="1:15" ht="11.25">
      <c r="A155" s="9"/>
      <c r="B155" s="31"/>
      <c r="C155" s="4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</row>
    <row r="156" spans="1:15" ht="11.25">
      <c r="A156" s="9"/>
      <c r="B156" s="31"/>
      <c r="C156" s="4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</row>
    <row r="157" spans="1:15" ht="11.25">
      <c r="A157" s="9"/>
      <c r="B157" s="31"/>
      <c r="C157" s="4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11.25">
      <c r="A158" s="9"/>
      <c r="B158" s="31"/>
      <c r="C158" s="4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</row>
    <row r="159" spans="1:15" ht="11.25">
      <c r="A159" s="9"/>
      <c r="B159" s="31"/>
      <c r="C159" s="4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</row>
    <row r="160" spans="1:15" ht="11.25">
      <c r="A160" s="9"/>
      <c r="B160" s="31"/>
      <c r="C160" s="4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11.25">
      <c r="A161" s="9"/>
      <c r="B161" s="31"/>
      <c r="C161" s="4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</row>
    <row r="162" spans="1:15" ht="11.25">
      <c r="A162" s="9"/>
      <c r="B162" s="31"/>
      <c r="C162" s="4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</row>
    <row r="163" spans="1:15" ht="11.25">
      <c r="A163" s="9"/>
      <c r="B163" s="31"/>
      <c r="C163" s="4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11.25">
      <c r="A164" s="9"/>
      <c r="B164" s="31"/>
      <c r="C164" s="4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11.25">
      <c r="A165" s="9"/>
      <c r="B165" s="31"/>
      <c r="C165" s="4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</row>
    <row r="166" spans="1:15" ht="11.25">
      <c r="A166" s="9"/>
      <c r="B166" s="31"/>
      <c r="C166" s="4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</row>
    <row r="167" spans="1:15" ht="11.25">
      <c r="A167" s="9"/>
      <c r="B167" s="31"/>
      <c r="C167" s="4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</row>
    <row r="168" spans="1:15" ht="11.25">
      <c r="A168" s="9"/>
      <c r="B168" s="31"/>
      <c r="C168" s="4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11.25">
      <c r="A169" s="9"/>
      <c r="B169" s="31"/>
      <c r="C169" s="4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</row>
    <row r="170" spans="1:15" ht="11.25">
      <c r="A170" s="9"/>
      <c r="B170" s="31"/>
      <c r="C170" s="4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</row>
    <row r="171" spans="1:15" ht="11.25">
      <c r="A171" s="9"/>
      <c r="B171" s="31"/>
      <c r="C171" s="4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</row>
    <row r="172" spans="1:15" ht="11.25">
      <c r="A172" s="9"/>
      <c r="B172" s="31"/>
      <c r="C172" s="4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</row>
    <row r="173" spans="1:15" ht="11.25">
      <c r="A173" s="9"/>
      <c r="B173" s="31"/>
      <c r="C173" s="4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</row>
    <row r="174" spans="1:15" ht="11.25">
      <c r="A174" s="9"/>
      <c r="B174" s="31"/>
      <c r="C174" s="4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</row>
    <row r="175" spans="1:15" ht="11.25">
      <c r="A175" s="9"/>
      <c r="B175" s="31"/>
      <c r="C175" s="4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11.25">
      <c r="A176" s="9"/>
      <c r="B176" s="31"/>
      <c r="C176" s="4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</row>
    <row r="177" spans="1:15" ht="11.25">
      <c r="A177" s="9"/>
      <c r="B177" s="31"/>
      <c r="C177" s="4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11.25">
      <c r="A178" s="9"/>
      <c r="B178" s="31"/>
      <c r="C178" s="4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</row>
    <row r="179" ht="11.25">
      <c r="F179" s="12"/>
    </row>
    <row r="180" ht="11.25">
      <c r="F180" s="12"/>
    </row>
    <row r="181" ht="11.25">
      <c r="F181" s="12"/>
    </row>
    <row r="182" ht="11.25">
      <c r="F182" s="12"/>
    </row>
    <row r="183" ht="11.25">
      <c r="F183" s="12"/>
    </row>
    <row r="184" ht="11.25">
      <c r="F184" s="12"/>
    </row>
    <row r="185" ht="11.25">
      <c r="F185" s="12"/>
    </row>
    <row r="186" ht="11.25">
      <c r="F186" s="12"/>
    </row>
    <row r="187" ht="11.25">
      <c r="F187" s="12"/>
    </row>
    <row r="188" ht="11.25">
      <c r="F188" s="12"/>
    </row>
    <row r="189" ht="11.25">
      <c r="F189" s="12"/>
    </row>
    <row r="190" ht="11.25">
      <c r="F190" s="12"/>
    </row>
    <row r="191" ht="11.25">
      <c r="F191" s="12"/>
    </row>
    <row r="192" ht="11.25">
      <c r="F192" s="12"/>
    </row>
    <row r="193" ht="11.25">
      <c r="F193" s="12"/>
    </row>
    <row r="194" ht="11.25">
      <c r="F194" s="12"/>
    </row>
    <row r="195" ht="11.25">
      <c r="F195" s="12"/>
    </row>
    <row r="196" ht="11.25">
      <c r="F196" s="12"/>
    </row>
    <row r="197" ht="11.25">
      <c r="F197" s="12"/>
    </row>
    <row r="198" ht="11.25">
      <c r="F198" s="12"/>
    </row>
    <row r="199" ht="11.25">
      <c r="F199" s="12"/>
    </row>
    <row r="200" ht="11.25">
      <c r="F200" s="12"/>
    </row>
    <row r="201" ht="11.25">
      <c r="F201" s="12"/>
    </row>
    <row r="202" ht="11.25">
      <c r="F202" s="12"/>
    </row>
    <row r="203" ht="11.25">
      <c r="F203" s="12"/>
    </row>
    <row r="204" ht="11.25">
      <c r="F204" s="12"/>
    </row>
    <row r="205" ht="11.25">
      <c r="F205" s="12"/>
    </row>
    <row r="206" ht="11.25">
      <c r="F206" s="12"/>
    </row>
    <row r="207" ht="11.25">
      <c r="F207" s="12"/>
    </row>
    <row r="208" ht="11.25">
      <c r="F208" s="12"/>
    </row>
    <row r="209" ht="11.25">
      <c r="F209" s="12"/>
    </row>
    <row r="210" ht="11.25">
      <c r="F210" s="12"/>
    </row>
    <row r="211" ht="11.25">
      <c r="F211" s="12"/>
    </row>
    <row r="212" ht="11.25">
      <c r="F212" s="12"/>
    </row>
    <row r="213" ht="11.25">
      <c r="F213" s="12"/>
    </row>
    <row r="214" ht="11.25">
      <c r="F214" s="12"/>
    </row>
    <row r="215" ht="11.25">
      <c r="F215" s="12"/>
    </row>
    <row r="216" ht="11.25">
      <c r="F216" s="12"/>
    </row>
    <row r="217" ht="11.25">
      <c r="F217" s="12"/>
    </row>
    <row r="218" ht="11.25">
      <c r="F218" s="12"/>
    </row>
    <row r="219" ht="11.25">
      <c r="F219" s="12"/>
    </row>
    <row r="220" ht="11.25">
      <c r="F220" s="12"/>
    </row>
    <row r="221" ht="11.25">
      <c r="F221" s="12"/>
    </row>
    <row r="222" ht="11.25">
      <c r="F222" s="12"/>
    </row>
    <row r="223" ht="11.25">
      <c r="F223" s="12"/>
    </row>
    <row r="224" ht="11.25">
      <c r="F224" s="12"/>
    </row>
    <row r="225" ht="11.25">
      <c r="F225" s="12"/>
    </row>
    <row r="226" ht="11.25">
      <c r="F226" s="12"/>
    </row>
    <row r="227" ht="11.25">
      <c r="F227" s="12"/>
    </row>
    <row r="228" ht="11.25">
      <c r="F228" s="12"/>
    </row>
    <row r="229" ht="11.25">
      <c r="F229" s="12"/>
    </row>
    <row r="230" ht="11.25">
      <c r="F230" s="12"/>
    </row>
    <row r="231" ht="11.25">
      <c r="F231" s="12"/>
    </row>
    <row r="232" ht="11.25">
      <c r="F232" s="12"/>
    </row>
    <row r="233" ht="11.25">
      <c r="F233" s="12"/>
    </row>
    <row r="234" ht="11.25">
      <c r="F234" s="12"/>
    </row>
    <row r="235" ht="11.25">
      <c r="F235" s="12"/>
    </row>
    <row r="236" ht="11.25">
      <c r="F236" s="12"/>
    </row>
    <row r="237" ht="11.25">
      <c r="F237" s="12"/>
    </row>
    <row r="238" ht="11.25">
      <c r="F238" s="12"/>
    </row>
    <row r="239" ht="11.25">
      <c r="F239" s="12"/>
    </row>
    <row r="240" ht="11.25">
      <c r="F240" s="12"/>
    </row>
    <row r="241" ht="11.25">
      <c r="F241" s="12"/>
    </row>
    <row r="242" ht="11.25">
      <c r="F242" s="12"/>
    </row>
    <row r="243" ht="11.25">
      <c r="F243" s="12"/>
    </row>
    <row r="244" ht="11.25">
      <c r="F244" s="12"/>
    </row>
    <row r="245" ht="11.25">
      <c r="F245" s="12"/>
    </row>
    <row r="246" ht="11.25">
      <c r="F246" s="12"/>
    </row>
    <row r="247" ht="11.25">
      <c r="F247" s="12"/>
    </row>
    <row r="248" ht="11.25">
      <c r="F248" s="12"/>
    </row>
    <row r="249" ht="11.25">
      <c r="F249" s="12"/>
    </row>
    <row r="250" ht="11.25">
      <c r="F250" s="12"/>
    </row>
    <row r="251" ht="11.25">
      <c r="F251" s="12"/>
    </row>
    <row r="252" ht="11.25">
      <c r="F252" s="12"/>
    </row>
    <row r="253" ht="11.25">
      <c r="F253" s="12"/>
    </row>
    <row r="254" ht="11.25">
      <c r="F254" s="12"/>
    </row>
    <row r="255" ht="11.25">
      <c r="F255" s="12"/>
    </row>
    <row r="256" ht="11.25">
      <c r="F256" s="12"/>
    </row>
    <row r="257" ht="11.25">
      <c r="F257" s="12"/>
    </row>
    <row r="258" ht="11.25">
      <c r="F258" s="12"/>
    </row>
    <row r="259" ht="11.25">
      <c r="F259" s="12"/>
    </row>
    <row r="260" ht="11.25">
      <c r="F260" s="12"/>
    </row>
    <row r="261" ht="11.25">
      <c r="F261" s="12"/>
    </row>
    <row r="262" ht="11.25">
      <c r="F262" s="12"/>
    </row>
    <row r="263" ht="11.25">
      <c r="F263" s="12"/>
    </row>
    <row r="264" ht="11.25">
      <c r="F264" s="12"/>
    </row>
    <row r="265" ht="11.25">
      <c r="F265" s="12"/>
    </row>
    <row r="266" ht="11.25">
      <c r="F266" s="12"/>
    </row>
    <row r="267" ht="11.25">
      <c r="F267" s="12"/>
    </row>
    <row r="268" ht="11.25">
      <c r="F268" s="12"/>
    </row>
    <row r="269" ht="11.25">
      <c r="F269" s="12"/>
    </row>
    <row r="270" ht="11.25">
      <c r="F270" s="12"/>
    </row>
    <row r="271" ht="11.25">
      <c r="F271" s="12"/>
    </row>
    <row r="272" ht="11.25">
      <c r="F272" s="12"/>
    </row>
    <row r="273" ht="11.25">
      <c r="F273" s="12"/>
    </row>
    <row r="274" ht="11.25">
      <c r="F274" s="12"/>
    </row>
    <row r="275" ht="11.25">
      <c r="F275" s="12"/>
    </row>
    <row r="276" ht="11.25">
      <c r="F276" s="12"/>
    </row>
    <row r="277" ht="11.25">
      <c r="F277" s="12"/>
    </row>
    <row r="278" ht="11.25">
      <c r="F278" s="12"/>
    </row>
    <row r="279" ht="11.25">
      <c r="F279" s="12"/>
    </row>
    <row r="280" ht="11.25">
      <c r="F280" s="12"/>
    </row>
    <row r="281" ht="11.25">
      <c r="F281" s="12"/>
    </row>
    <row r="282" ht="11.25">
      <c r="F282" s="12"/>
    </row>
    <row r="283" ht="11.25">
      <c r="F283" s="12"/>
    </row>
    <row r="284" ht="11.25">
      <c r="F284" s="12"/>
    </row>
    <row r="285" ht="11.25">
      <c r="F285" s="12"/>
    </row>
    <row r="286" ht="11.25">
      <c r="F286" s="12"/>
    </row>
    <row r="287" ht="11.25">
      <c r="F287" s="12"/>
    </row>
    <row r="288" ht="11.25">
      <c r="F288" s="12"/>
    </row>
    <row r="289" ht="11.25">
      <c r="F289" s="12"/>
    </row>
    <row r="290" ht="11.25">
      <c r="F290" s="12"/>
    </row>
    <row r="291" ht="11.25">
      <c r="F291" s="12"/>
    </row>
    <row r="292" ht="11.25">
      <c r="F292" s="12"/>
    </row>
    <row r="293" ht="11.25">
      <c r="F293" s="12"/>
    </row>
    <row r="294" ht="11.25">
      <c r="F294" s="12"/>
    </row>
    <row r="295" ht="11.25">
      <c r="F295" s="12"/>
    </row>
    <row r="296" ht="11.25">
      <c r="F296" s="12"/>
    </row>
    <row r="297" ht="11.25">
      <c r="F297" s="12"/>
    </row>
    <row r="298" ht="11.25">
      <c r="F298" s="12"/>
    </row>
    <row r="299" ht="11.25">
      <c r="F299" s="12"/>
    </row>
    <row r="300" ht="11.25">
      <c r="F300" s="12"/>
    </row>
    <row r="301" ht="11.25">
      <c r="F301" s="12"/>
    </row>
    <row r="302" ht="11.25">
      <c r="F302" s="12"/>
    </row>
    <row r="303" ht="11.25">
      <c r="F303" s="12"/>
    </row>
    <row r="304" ht="11.25">
      <c r="F304" s="12"/>
    </row>
    <row r="305" ht="11.25">
      <c r="F305" s="12"/>
    </row>
    <row r="306" ht="11.25">
      <c r="F306" s="12"/>
    </row>
    <row r="307" ht="11.25">
      <c r="F307" s="12"/>
    </row>
    <row r="308" ht="11.25">
      <c r="F308" s="12"/>
    </row>
    <row r="309" ht="11.25">
      <c r="F309" s="12"/>
    </row>
    <row r="310" ht="11.25">
      <c r="F310" s="12"/>
    </row>
  </sheetData>
  <sheetProtection/>
  <mergeCells count="10">
    <mergeCell ref="B37:C38"/>
    <mergeCell ref="A37:A38"/>
    <mergeCell ref="K6:M6"/>
    <mergeCell ref="I6:J6"/>
    <mergeCell ref="N6:O6"/>
    <mergeCell ref="D6:H6"/>
    <mergeCell ref="D37:H37"/>
    <mergeCell ref="I37:J37"/>
    <mergeCell ref="K37:M37"/>
    <mergeCell ref="N37:O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Horlander, Daniel P</cp:lastModifiedBy>
  <dcterms:created xsi:type="dcterms:W3CDTF">1998-05-14T19:31:04Z</dcterms:created>
  <dcterms:modified xsi:type="dcterms:W3CDTF">2013-04-15T20:59:41Z</dcterms:modified>
  <cp:category/>
  <cp:version/>
  <cp:contentType/>
  <cp:contentStatus/>
</cp:coreProperties>
</file>