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2285" windowHeight="7125" activeTab="0"/>
  </bookViews>
  <sheets>
    <sheet name="oncampus" sheetId="1" r:id="rId1"/>
    <sheet name="excluded" sheetId="2" r:id="rId2"/>
  </sheets>
  <definedNames/>
  <calcPr fullCalcOnLoad="1"/>
</workbook>
</file>

<file path=xl/sharedStrings.xml><?xml version="1.0" encoding="utf-8"?>
<sst xmlns="http://schemas.openxmlformats.org/spreadsheetml/2006/main" count="1248" uniqueCount="417">
  <si>
    <t>College</t>
  </si>
  <si>
    <t>Code</t>
  </si>
  <si>
    <t>Name</t>
  </si>
  <si>
    <t>300+ level</t>
  </si>
  <si>
    <t>Department</t>
  </si>
  <si>
    <t>Undergraduate</t>
  </si>
  <si>
    <t>100-200 level</t>
  </si>
  <si>
    <t>All</t>
  </si>
  <si>
    <t>Campus Total</t>
  </si>
  <si>
    <t>1. Fall</t>
  </si>
  <si>
    <t xml:space="preserve">    2.  Spring</t>
  </si>
  <si>
    <t xml:space="preserve">    3. Summer</t>
  </si>
  <si>
    <t xml:space="preserve">    4. Winter</t>
  </si>
  <si>
    <t>Undergraduate IUs by Paying Department and College and Course Level</t>
  </si>
  <si>
    <t>Undergraduate IUs By Paying Department</t>
  </si>
  <si>
    <t>Excluded IUs by Paying Department and College and Course Level</t>
  </si>
  <si>
    <t>Excluded IUs By Paying Department</t>
  </si>
  <si>
    <t>Management Information PN2021/024 (PN2009/019)</t>
  </si>
  <si>
    <t>Summer 2023, Fall 2023, Winter 2024, Spring 2024</t>
  </si>
  <si>
    <t xml:space="preserve">KL </t>
  </si>
  <si>
    <t xml:space="preserve">College of ACES </t>
  </si>
  <si>
    <t xml:space="preserve">KM </t>
  </si>
  <si>
    <t xml:space="preserve">Gies College of Business </t>
  </si>
  <si>
    <t xml:space="preserve">KN </t>
  </si>
  <si>
    <t xml:space="preserve">College of Education </t>
  </si>
  <si>
    <t xml:space="preserve">KP </t>
  </si>
  <si>
    <t xml:space="preserve">Grainger Coll of Engineering </t>
  </si>
  <si>
    <t xml:space="preserve">KR </t>
  </si>
  <si>
    <t xml:space="preserve">Fine &amp; Applied Arts </t>
  </si>
  <si>
    <t xml:space="preserve">KT </t>
  </si>
  <si>
    <t xml:space="preserve">College of Media </t>
  </si>
  <si>
    <t xml:space="preserve">KU </t>
  </si>
  <si>
    <t xml:space="preserve">College of Law </t>
  </si>
  <si>
    <t xml:space="preserve">KV </t>
  </si>
  <si>
    <t xml:space="preserve">Liberal Arts &amp; Sciences </t>
  </si>
  <si>
    <t xml:space="preserve">KW </t>
  </si>
  <si>
    <t xml:space="preserve">Division of General Studies </t>
  </si>
  <si>
    <t xml:space="preserve">KY </t>
  </si>
  <si>
    <t xml:space="preserve">Applied Health Sciences </t>
  </si>
  <si>
    <t xml:space="preserve">LC </t>
  </si>
  <si>
    <t xml:space="preserve">Veterinary Medicine </t>
  </si>
  <si>
    <t xml:space="preserve">LD </t>
  </si>
  <si>
    <t xml:space="preserve">Armed Forces </t>
  </si>
  <si>
    <t xml:space="preserve">LG </t>
  </si>
  <si>
    <t xml:space="preserve">School of Labor &amp; Empl. Rel. </t>
  </si>
  <si>
    <t xml:space="preserve">LL </t>
  </si>
  <si>
    <t xml:space="preserve">School of Social Work </t>
  </si>
  <si>
    <t xml:space="preserve">LP </t>
  </si>
  <si>
    <t xml:space="preserve">School of Information Sciences </t>
  </si>
  <si>
    <t xml:space="preserve">LT </t>
  </si>
  <si>
    <t xml:space="preserve">Carle Illinois Medicine </t>
  </si>
  <si>
    <t xml:space="preserve">XX </t>
  </si>
  <si>
    <t xml:space="preserve">Administrative Units </t>
  </si>
  <si>
    <t xml:space="preserve">1-342 </t>
  </si>
  <si>
    <t xml:space="preserve">Ag Ldrshp Educ Comm Program </t>
  </si>
  <si>
    <t xml:space="preserve">1-470 </t>
  </si>
  <si>
    <t xml:space="preserve">Agr &amp; Consumer Economics </t>
  </si>
  <si>
    <t xml:space="preserve">1-483 </t>
  </si>
  <si>
    <t xml:space="preserve">Agr, Consumer, &amp; Env Sci Admn </t>
  </si>
  <si>
    <t xml:space="preserve">1-306 </t>
  </si>
  <si>
    <t xml:space="preserve">Agr, Consumer, &amp; Env Sciences </t>
  </si>
  <si>
    <t xml:space="preserve">1-741 </t>
  </si>
  <si>
    <t xml:space="preserve">Agricultural &amp; Biological Engr </t>
  </si>
  <si>
    <t xml:space="preserve">1-538 </t>
  </si>
  <si>
    <t xml:space="preserve">Animal Sciences </t>
  </si>
  <si>
    <t xml:space="preserve">1-802 </t>
  </si>
  <si>
    <t xml:space="preserve">Crop Sciences </t>
  </si>
  <si>
    <t xml:space="preserve">1-698 </t>
  </si>
  <si>
    <t xml:space="preserve">Food Science &amp; Human Nutrition </t>
  </si>
  <si>
    <t xml:space="preserve">1-793 </t>
  </si>
  <si>
    <t xml:space="preserve">Human Dvlpmt &amp; Family Studies </t>
  </si>
  <si>
    <t xml:space="preserve">1-875 </t>
  </si>
  <si>
    <t xml:space="preserve">Natural Res &amp; Env Sci </t>
  </si>
  <si>
    <t xml:space="preserve">1-971 </t>
  </si>
  <si>
    <t xml:space="preserve">Nutritional Sciences </t>
  </si>
  <si>
    <t xml:space="preserve">1-346 </t>
  </si>
  <si>
    <t xml:space="preserve">Accountancy </t>
  </si>
  <si>
    <t xml:space="preserve">1-902 </t>
  </si>
  <si>
    <t xml:space="preserve">Business Administration </t>
  </si>
  <si>
    <t xml:space="preserve">1-559 </t>
  </si>
  <si>
    <t xml:space="preserve">Business Online Programs </t>
  </si>
  <si>
    <t xml:space="preserve">1-260 </t>
  </si>
  <si>
    <t xml:space="preserve">Finance </t>
  </si>
  <si>
    <t xml:space="preserve">1-478 </t>
  </si>
  <si>
    <t xml:space="preserve">Gies Business Grad Programs </t>
  </si>
  <si>
    <t xml:space="preserve">1-952 </t>
  </si>
  <si>
    <t xml:space="preserve">1-936 </t>
  </si>
  <si>
    <t xml:space="preserve">Gies Undergraduate Affairs </t>
  </si>
  <si>
    <t xml:space="preserve">1-541 </t>
  </si>
  <si>
    <t xml:space="preserve">Council Teacher Ed Admin </t>
  </si>
  <si>
    <t xml:space="preserve">1-613 </t>
  </si>
  <si>
    <t xml:space="preserve">Curriculum and Instruction </t>
  </si>
  <si>
    <t xml:space="preserve">1-760 </t>
  </si>
  <si>
    <t xml:space="preserve">Educ Policy, Orgzn &amp; Leadrshp </t>
  </si>
  <si>
    <t xml:space="preserve">1-335 </t>
  </si>
  <si>
    <t xml:space="preserve">Education Administration </t>
  </si>
  <si>
    <t xml:space="preserve">1-616 </t>
  </si>
  <si>
    <t xml:space="preserve">Educational Psychology </t>
  </si>
  <si>
    <t xml:space="preserve">1-570 </t>
  </si>
  <si>
    <t xml:space="preserve">Special Education </t>
  </si>
  <si>
    <t xml:space="preserve">1-615 </t>
  </si>
  <si>
    <t xml:space="preserve">Aerospace Engineering </t>
  </si>
  <si>
    <t xml:space="preserve">1-343 </t>
  </si>
  <si>
    <t xml:space="preserve">Bioengineering </t>
  </si>
  <si>
    <t xml:space="preserve">1-251 </t>
  </si>
  <si>
    <t xml:space="preserve">Civil &amp; Environmental Eng </t>
  </si>
  <si>
    <t xml:space="preserve">1-434 </t>
  </si>
  <si>
    <t xml:space="preserve">Computer Science </t>
  </si>
  <si>
    <t xml:space="preserve">1-933 </t>
  </si>
  <si>
    <t xml:space="preserve">Electrical &amp; Computer Eng </t>
  </si>
  <si>
    <t xml:space="preserve">1-227 </t>
  </si>
  <si>
    <t xml:space="preserve">Engineering Administration </t>
  </si>
  <si>
    <t xml:space="preserve">1-545 </t>
  </si>
  <si>
    <t xml:space="preserve">Engineering Courses </t>
  </si>
  <si>
    <t xml:space="preserve">1-602 </t>
  </si>
  <si>
    <t xml:space="preserve">Engineering General Expen </t>
  </si>
  <si>
    <t xml:space="preserve">1-661 </t>
  </si>
  <si>
    <t xml:space="preserve">Engineering IT Shared Services </t>
  </si>
  <si>
    <t xml:space="preserve">1-422 </t>
  </si>
  <si>
    <t xml:space="preserve">Industrial&amp;Enterprise Sys Eng </t>
  </si>
  <si>
    <t xml:space="preserve">1-727 </t>
  </si>
  <si>
    <t xml:space="preserve">Information Trust Institute </t>
  </si>
  <si>
    <t xml:space="preserve">1-220 </t>
  </si>
  <si>
    <t xml:space="preserve">Materials Research Lab </t>
  </si>
  <si>
    <t xml:space="preserve">1-919 </t>
  </si>
  <si>
    <t xml:space="preserve">Materials Science &amp; Engineerng </t>
  </si>
  <si>
    <t xml:space="preserve">1-917 </t>
  </si>
  <si>
    <t xml:space="preserve">Mechanical Sci &amp; Engineering </t>
  </si>
  <si>
    <t xml:space="preserve">1-973 </t>
  </si>
  <si>
    <t xml:space="preserve">Nuclear, Plasma, &amp; Rad Engr </t>
  </si>
  <si>
    <t xml:space="preserve">1-244 </t>
  </si>
  <si>
    <t xml:space="preserve">Physics </t>
  </si>
  <si>
    <t xml:space="preserve">1-337 </t>
  </si>
  <si>
    <t xml:space="preserve">Siebel Center for Design </t>
  </si>
  <si>
    <t xml:space="preserve">1-855 </t>
  </si>
  <si>
    <t xml:space="preserve">Technology Entrepreneur Ctr </t>
  </si>
  <si>
    <t xml:space="preserve">1-767 </t>
  </si>
  <si>
    <t xml:space="preserve">Architecture </t>
  </si>
  <si>
    <t xml:space="preserve">1-526 </t>
  </si>
  <si>
    <t xml:space="preserve">Art &amp; Design </t>
  </si>
  <si>
    <t xml:space="preserve">1-801 </t>
  </si>
  <si>
    <t xml:space="preserve">Dance </t>
  </si>
  <si>
    <t xml:space="preserve">1-447 </t>
  </si>
  <si>
    <t xml:space="preserve">Fine &amp; Applied Arts Admin </t>
  </si>
  <si>
    <t xml:space="preserve">1-644 </t>
  </si>
  <si>
    <t xml:space="preserve">Fine &amp; Applied Arts Courses </t>
  </si>
  <si>
    <t xml:space="preserve">1-690 </t>
  </si>
  <si>
    <t xml:space="preserve">Japan House </t>
  </si>
  <si>
    <t xml:space="preserve">1-607 </t>
  </si>
  <si>
    <t xml:space="preserve">Krannert Art Museum </t>
  </si>
  <si>
    <t xml:space="preserve">1-262 </t>
  </si>
  <si>
    <t xml:space="preserve">Krannert Center </t>
  </si>
  <si>
    <t xml:space="preserve">1-569 </t>
  </si>
  <si>
    <t xml:space="preserve">Landscape Architecture </t>
  </si>
  <si>
    <t xml:space="preserve">1-495 </t>
  </si>
  <si>
    <t xml:space="preserve">Music </t>
  </si>
  <si>
    <t xml:space="preserve">1-883 </t>
  </si>
  <si>
    <t xml:space="preserve">Theatre </t>
  </si>
  <si>
    <t xml:space="preserve">1-733 </t>
  </si>
  <si>
    <t xml:space="preserve">Urban &amp; Regional Planning </t>
  </si>
  <si>
    <t xml:space="preserve">1-408 </t>
  </si>
  <si>
    <t xml:space="preserve">Advertising </t>
  </si>
  <si>
    <t xml:space="preserve">1-934 </t>
  </si>
  <si>
    <t xml:space="preserve">College of Media Admin </t>
  </si>
  <si>
    <t xml:space="preserve">1-646 </t>
  </si>
  <si>
    <t xml:space="preserve">College of Media Programs Crse </t>
  </si>
  <si>
    <t xml:space="preserve">1-642 </t>
  </si>
  <si>
    <t xml:space="preserve">Journalism </t>
  </si>
  <si>
    <t xml:space="preserve">1-436 </t>
  </si>
  <si>
    <t xml:space="preserve">Media and Cinema Studies </t>
  </si>
  <si>
    <t xml:space="preserve">1-853 </t>
  </si>
  <si>
    <t xml:space="preserve">Law </t>
  </si>
  <si>
    <t xml:space="preserve">1-694 </t>
  </si>
  <si>
    <t xml:space="preserve">Law Library </t>
  </si>
  <si>
    <t xml:space="preserve">1-303 </t>
  </si>
  <si>
    <t xml:space="preserve">African American Studies </t>
  </si>
  <si>
    <t xml:space="preserve">1-577 </t>
  </si>
  <si>
    <t xml:space="preserve">American Indian Studies Prgrm </t>
  </si>
  <si>
    <t xml:space="preserve">1-241 </t>
  </si>
  <si>
    <t xml:space="preserve">Anthropology </t>
  </si>
  <si>
    <t xml:space="preserve">1-404 </t>
  </si>
  <si>
    <t xml:space="preserve">Asian American Studies </t>
  </si>
  <si>
    <t xml:space="preserve">1-430 </t>
  </si>
  <si>
    <t xml:space="preserve">Astronomy </t>
  </si>
  <si>
    <t xml:space="preserve">1-438 </t>
  </si>
  <si>
    <t xml:space="preserve">Biochemistry </t>
  </si>
  <si>
    <t xml:space="preserve">1-584 </t>
  </si>
  <si>
    <t xml:space="preserve">Cell &amp; Developmental Biology </t>
  </si>
  <si>
    <t xml:space="preserve">1-461 </t>
  </si>
  <si>
    <t xml:space="preserve">Center for African Studies </t>
  </si>
  <si>
    <t xml:space="preserve">1-535 </t>
  </si>
  <si>
    <t xml:space="preserve">Center for Global Studies </t>
  </si>
  <si>
    <t xml:space="preserve">1-276 </t>
  </si>
  <si>
    <t xml:space="preserve">Center for Writing Studies </t>
  </si>
  <si>
    <t xml:space="preserve">1-687 </t>
  </si>
  <si>
    <t xml:space="preserve">Chemical &amp; Biomolecular Engr </t>
  </si>
  <si>
    <t xml:space="preserve">1-413 </t>
  </si>
  <si>
    <t xml:space="preserve">Chemistry </t>
  </si>
  <si>
    <t xml:space="preserve">1-514 </t>
  </si>
  <si>
    <t xml:space="preserve">Classics </t>
  </si>
  <si>
    <t xml:space="preserve">1-253 </t>
  </si>
  <si>
    <t xml:space="preserve">Climate Meteorology &amp; Atm Sci </t>
  </si>
  <si>
    <t xml:space="preserve">1-489 </t>
  </si>
  <si>
    <t xml:space="preserve">Communication </t>
  </si>
  <si>
    <t xml:space="preserve">1-771 </t>
  </si>
  <si>
    <t xml:space="preserve">Comparative &amp; World Literature </t>
  </si>
  <si>
    <t xml:space="preserve">1-954 </t>
  </si>
  <si>
    <t xml:space="preserve">Ctr S. Asian &amp; MidEast Studies </t>
  </si>
  <si>
    <t xml:space="preserve">1-932 </t>
  </si>
  <si>
    <t xml:space="preserve">E Asian &amp; Pacific Studies Cntr </t>
  </si>
  <si>
    <t xml:space="preserve">1-362 </t>
  </si>
  <si>
    <t xml:space="preserve">E. Asian Languages &amp; Cultures </t>
  </si>
  <si>
    <t xml:space="preserve">1-655 </t>
  </si>
  <si>
    <t xml:space="preserve">Earth Sci &amp; Environmental Chng </t>
  </si>
  <si>
    <t xml:space="preserve">1-405 </t>
  </si>
  <si>
    <t xml:space="preserve">Economics </t>
  </si>
  <si>
    <t xml:space="preserve">1-499 </t>
  </si>
  <si>
    <t xml:space="preserve">English </t>
  </si>
  <si>
    <t xml:space="preserve">1-361 </t>
  </si>
  <si>
    <t xml:space="preserve">Entomology </t>
  </si>
  <si>
    <t xml:space="preserve">1-345 </t>
  </si>
  <si>
    <t xml:space="preserve">European Union Center </t>
  </si>
  <si>
    <t xml:space="preserve">1-292 </t>
  </si>
  <si>
    <t xml:space="preserve">Evolution Ecology Behavior </t>
  </si>
  <si>
    <t xml:space="preserve">1-985 </t>
  </si>
  <si>
    <t xml:space="preserve">French and Italian </t>
  </si>
  <si>
    <t xml:space="preserve">1-680 </t>
  </si>
  <si>
    <t xml:space="preserve">Gender and Women's Studies </t>
  </si>
  <si>
    <t xml:space="preserve">1-872 </t>
  </si>
  <si>
    <t xml:space="preserve">Geography &amp; GIS </t>
  </si>
  <si>
    <t xml:space="preserve">1-927 </t>
  </si>
  <si>
    <t xml:space="preserve">Germanic Languages &amp; Lit </t>
  </si>
  <si>
    <t xml:space="preserve">1-563 </t>
  </si>
  <si>
    <t xml:space="preserve">Global Studies Prog &amp; Courses </t>
  </si>
  <si>
    <t xml:space="preserve">1-451 </t>
  </si>
  <si>
    <t xml:space="preserve">History </t>
  </si>
  <si>
    <t xml:space="preserve">1-522 </t>
  </si>
  <si>
    <t xml:space="preserve">Illinois Global Institute </t>
  </si>
  <si>
    <t xml:space="preserve">1-580 </t>
  </si>
  <si>
    <t xml:space="preserve">LAS Administration </t>
  </si>
  <si>
    <t xml:space="preserve">1-729 </t>
  </si>
  <si>
    <t xml:space="preserve">Latin American &amp; Carib Studies </t>
  </si>
  <si>
    <t xml:space="preserve">1-982 </t>
  </si>
  <si>
    <t xml:space="preserve">Latina/Latino Studies </t>
  </si>
  <si>
    <t xml:space="preserve">1-407 </t>
  </si>
  <si>
    <t xml:space="preserve">Lemann Center </t>
  </si>
  <si>
    <t xml:space="preserve">1-670 </t>
  </si>
  <si>
    <t xml:space="preserve">Liberal Arts &amp; Sciences Course </t>
  </si>
  <si>
    <t xml:space="preserve">1-397 </t>
  </si>
  <si>
    <t xml:space="preserve">Life Sciences </t>
  </si>
  <si>
    <t xml:space="preserve">1-864 </t>
  </si>
  <si>
    <t xml:space="preserve">Linguistics </t>
  </si>
  <si>
    <t xml:space="preserve">1-257 </t>
  </si>
  <si>
    <t xml:space="preserve">Mathematics </t>
  </si>
  <si>
    <t xml:space="preserve">1-948 </t>
  </si>
  <si>
    <t xml:space="preserve">Microbiology </t>
  </si>
  <si>
    <t xml:space="preserve">1-604 </t>
  </si>
  <si>
    <t xml:space="preserve">Molecular &amp; Integrative Physl </t>
  </si>
  <si>
    <t xml:space="preserve">1-968 </t>
  </si>
  <si>
    <t xml:space="preserve">Neuroscience Program </t>
  </si>
  <si>
    <t xml:space="preserve">1-715 </t>
  </si>
  <si>
    <t xml:space="preserve">Philosophy </t>
  </si>
  <si>
    <t xml:space="preserve">1-377 </t>
  </si>
  <si>
    <t xml:space="preserve">Plant Biology </t>
  </si>
  <si>
    <t xml:space="preserve">1-710 </t>
  </si>
  <si>
    <t xml:space="preserve">Political Science </t>
  </si>
  <si>
    <t xml:space="preserve">1-723 </t>
  </si>
  <si>
    <t xml:space="preserve">Prg in Jewish Culture &amp;Society </t>
  </si>
  <si>
    <t xml:space="preserve">1-299 </t>
  </si>
  <si>
    <t xml:space="preserve">Psychology </t>
  </si>
  <si>
    <t xml:space="preserve">1-490 </t>
  </si>
  <si>
    <t xml:space="preserve">Religion </t>
  </si>
  <si>
    <t xml:space="preserve">1-553 </t>
  </si>
  <si>
    <t xml:space="preserve">Russian,E European,Eurasn Ctr </t>
  </si>
  <si>
    <t xml:space="preserve">1-265 </t>
  </si>
  <si>
    <t xml:space="preserve">Sch Earth, Soc, Environ Admin </t>
  </si>
  <si>
    <t xml:space="preserve">1-625 </t>
  </si>
  <si>
    <t xml:space="preserve">Sch Lit, Cultures, Ling Adm </t>
  </si>
  <si>
    <t xml:space="preserve">1-510 </t>
  </si>
  <si>
    <t xml:space="preserve">School of Chemical Sciences </t>
  </si>
  <si>
    <t xml:space="preserve">1-383 </t>
  </si>
  <si>
    <t xml:space="preserve">School of Integrative Biology </t>
  </si>
  <si>
    <t xml:space="preserve">1-415 </t>
  </si>
  <si>
    <t xml:space="preserve">School of Molecular &amp; Cell Bio </t>
  </si>
  <si>
    <t xml:space="preserve">1-958 </t>
  </si>
  <si>
    <t xml:space="preserve">Slavic Languages &amp; Literature </t>
  </si>
  <si>
    <t xml:space="preserve">1-324 </t>
  </si>
  <si>
    <t xml:space="preserve">Sociology </t>
  </si>
  <si>
    <t xml:space="preserve">1-585 </t>
  </si>
  <si>
    <t xml:space="preserve">Spanish and Portuguese </t>
  </si>
  <si>
    <t xml:space="preserve">1-583 </t>
  </si>
  <si>
    <t xml:space="preserve">Statistics </t>
  </si>
  <si>
    <t xml:space="preserve">1-787 </t>
  </si>
  <si>
    <t xml:space="preserve">Translation &amp; Interpreting St </t>
  </si>
  <si>
    <t xml:space="preserve">1-736 </t>
  </si>
  <si>
    <t xml:space="preserve">Center Advising &amp; Acad Svcs </t>
  </si>
  <si>
    <t xml:space="preserve">1-248 </t>
  </si>
  <si>
    <t xml:space="preserve">General Studies Courses </t>
  </si>
  <si>
    <t xml:space="preserve">1-754 </t>
  </si>
  <si>
    <t xml:space="preserve">Applied Health Sci Courses </t>
  </si>
  <si>
    <t xml:space="preserve">1-682 </t>
  </si>
  <si>
    <t xml:space="preserve">Applied Health Sciences Admin </t>
  </si>
  <si>
    <t xml:space="preserve">1-623 </t>
  </si>
  <si>
    <t xml:space="preserve">Chez Veterans Center </t>
  </si>
  <si>
    <t xml:space="preserve">1-943 </t>
  </si>
  <si>
    <t xml:space="preserve">Disability Res &amp; Educ Svcs </t>
  </si>
  <si>
    <t xml:space="preserve">1-581 </t>
  </si>
  <si>
    <t xml:space="preserve">Kinesiology &amp; Community Health </t>
  </si>
  <si>
    <t xml:space="preserve">1-714 </t>
  </si>
  <si>
    <t xml:space="preserve">Recreation, Sport and Tourism </t>
  </si>
  <si>
    <t xml:space="preserve">1-679 </t>
  </si>
  <si>
    <t xml:space="preserve">Speech &amp; Hearing Science </t>
  </si>
  <si>
    <t xml:space="preserve">1-873 </t>
  </si>
  <si>
    <t xml:space="preserve">Comparative Biosciences </t>
  </si>
  <si>
    <t xml:space="preserve">1-692 </t>
  </si>
  <si>
    <t xml:space="preserve">Medical District Vet Clinic </t>
  </si>
  <si>
    <t xml:space="preserve">1-282 </t>
  </si>
  <si>
    <t xml:space="preserve">Pathobiology </t>
  </si>
  <si>
    <t xml:space="preserve">1-598 </t>
  </si>
  <si>
    <t xml:space="preserve">Vet Clinical Medicine </t>
  </si>
  <si>
    <t xml:space="preserve">1-249 </t>
  </si>
  <si>
    <t xml:space="preserve">Vet Med College-Wide Programs </t>
  </si>
  <si>
    <t xml:space="preserve">1-444 </t>
  </si>
  <si>
    <t xml:space="preserve">Vet Medicine Administration </t>
  </si>
  <si>
    <t xml:space="preserve">1-726 </t>
  </si>
  <si>
    <t xml:space="preserve">Veterinary Diagnostic Lab </t>
  </si>
  <si>
    <t xml:space="preserve">1-255 </t>
  </si>
  <si>
    <t xml:space="preserve">Veterinary Teaching Hospital </t>
  </si>
  <si>
    <t xml:space="preserve">1-762 </t>
  </si>
  <si>
    <t xml:space="preserve">Air Force Aerospace Studies </t>
  </si>
  <si>
    <t xml:space="preserve">1-914 </t>
  </si>
  <si>
    <t xml:space="preserve">Military Science </t>
  </si>
  <si>
    <t xml:space="preserve">1-558 </t>
  </si>
  <si>
    <t xml:space="preserve">Naval Science </t>
  </si>
  <si>
    <t xml:space="preserve">1-568 </t>
  </si>
  <si>
    <t xml:space="preserve">1-783 </t>
  </si>
  <si>
    <t xml:space="preserve">1-468 </t>
  </si>
  <si>
    <t xml:space="preserve">Informatics </t>
  </si>
  <si>
    <t xml:space="preserve">1-992 </t>
  </si>
  <si>
    <t xml:space="preserve">Information Sciences </t>
  </si>
  <si>
    <t xml:space="preserve">1-861 </t>
  </si>
  <si>
    <t xml:space="preserve">Biomed &amp; Translational Sci </t>
  </si>
  <si>
    <t xml:space="preserve">1-944 </t>
  </si>
  <si>
    <t xml:space="preserve">Carle IL COM Administration </t>
  </si>
  <si>
    <t xml:space="preserve">1-392 </t>
  </si>
  <si>
    <t xml:space="preserve">Beckman Institute </t>
  </si>
  <si>
    <t xml:space="preserve">1-759 </t>
  </si>
  <si>
    <t xml:space="preserve">Campus Honors Program </t>
  </si>
  <si>
    <t xml:space="preserve">1-768 </t>
  </si>
  <si>
    <t xml:space="preserve">Cancer Center at Illinois </t>
  </si>
  <si>
    <t xml:space="preserve">1-641 </t>
  </si>
  <si>
    <t xml:space="preserve">Center Innov in Teach Learn </t>
  </si>
  <si>
    <t xml:space="preserve">1-695 </t>
  </si>
  <si>
    <t xml:space="preserve">Counseling Center </t>
  </si>
  <si>
    <t xml:space="preserve">1-298 </t>
  </si>
  <si>
    <t xml:space="preserve">Division of Animal Resources </t>
  </si>
  <si>
    <t xml:space="preserve">1-664 </t>
  </si>
  <si>
    <t xml:space="preserve">Division of Public Safety </t>
  </si>
  <si>
    <t xml:space="preserve">1-683 </t>
  </si>
  <si>
    <t xml:space="preserve">Fellowships </t>
  </si>
  <si>
    <t xml:space="preserve">1-486 </t>
  </si>
  <si>
    <t xml:space="preserve">Graduate Admin </t>
  </si>
  <si>
    <t xml:space="preserve">1-270 </t>
  </si>
  <si>
    <t xml:space="preserve">Housing Division </t>
  </si>
  <si>
    <t xml:space="preserve">1-327 </t>
  </si>
  <si>
    <t xml:space="preserve">Humanities Research Institute </t>
  </si>
  <si>
    <t xml:space="preserve">1-231 </t>
  </si>
  <si>
    <t xml:space="preserve">IGB </t>
  </si>
  <si>
    <t xml:space="preserve">1-375 </t>
  </si>
  <si>
    <t xml:space="preserve">IL Natural History Survey </t>
  </si>
  <si>
    <t xml:space="preserve">1-740 </t>
  </si>
  <si>
    <t xml:space="preserve">IL State Water Survey </t>
  </si>
  <si>
    <t xml:space="preserve">1-635 </t>
  </si>
  <si>
    <t xml:space="preserve">Illinois Leadership Center </t>
  </si>
  <si>
    <t xml:space="preserve">1-822 </t>
  </si>
  <si>
    <t xml:space="preserve">Inclusion &amp; Intercultural Rels </t>
  </si>
  <si>
    <t xml:space="preserve">1-508 </t>
  </si>
  <si>
    <t xml:space="preserve">Inst for Sustain, Enrgy, &amp; Env </t>
  </si>
  <si>
    <t xml:space="preserve">1-984 </t>
  </si>
  <si>
    <t xml:space="preserve">Intensive English Institute </t>
  </si>
  <si>
    <t xml:space="preserve">1-336 </t>
  </si>
  <si>
    <t xml:space="preserve">Intercollegiate Athletics </t>
  </si>
  <si>
    <t xml:space="preserve">1-520 </t>
  </si>
  <si>
    <t xml:space="preserve">Interdis Health Sci Institute </t>
  </si>
  <si>
    <t xml:space="preserve">1-668 </t>
  </si>
  <si>
    <t xml:space="preserve">Library </t>
  </si>
  <si>
    <t xml:space="preserve">1-600 </t>
  </si>
  <si>
    <t xml:space="preserve">Library Research &amp; Publication </t>
  </si>
  <si>
    <t xml:space="preserve">1-370 </t>
  </si>
  <si>
    <t xml:space="preserve">OVCRI Admin </t>
  </si>
  <si>
    <t xml:space="preserve">1-401 </t>
  </si>
  <si>
    <t xml:space="preserve">Office of Undergrad Research </t>
  </si>
  <si>
    <t xml:space="preserve">1-700 </t>
  </si>
  <si>
    <t xml:space="preserve">Office of the Chancellor </t>
  </si>
  <si>
    <t xml:space="preserve">1-898 </t>
  </si>
  <si>
    <t xml:space="preserve">Office of the Registrar </t>
  </si>
  <si>
    <t xml:space="preserve">1-429 </t>
  </si>
  <si>
    <t xml:space="preserve">Osher Lifelong Learning Inst </t>
  </si>
  <si>
    <t xml:space="preserve">1-332 </t>
  </si>
  <si>
    <t xml:space="preserve">Prairie Research Institute </t>
  </si>
  <si>
    <t xml:space="preserve">1-329 </t>
  </si>
  <si>
    <t xml:space="preserve">SmartHealthyCommunity(Rokwire) </t>
  </si>
  <si>
    <t xml:space="preserve">1-296 </t>
  </si>
  <si>
    <t xml:space="preserve">State Farm Center </t>
  </si>
  <si>
    <t xml:space="preserve">1-320 </t>
  </si>
  <si>
    <t xml:space="preserve">Supercomputing Applications </t>
  </si>
  <si>
    <t xml:space="preserve">1-930 </t>
  </si>
  <si>
    <t xml:space="preserve">Title IX Office </t>
  </si>
  <si>
    <t xml:space="preserve">1-223 </t>
  </si>
  <si>
    <t xml:space="preserve">University Laboratory HS </t>
  </si>
  <si>
    <t xml:space="preserve">9-512 </t>
  </si>
  <si>
    <t xml:space="preserve">University Press </t>
  </si>
  <si>
    <t xml:space="preserve">1-594 </t>
  </si>
  <si>
    <t xml:space="preserve">Vice Chancellor for Diversity </t>
  </si>
  <si>
    <t xml:space="preserve"> *IU exclusions are subtracted in these totals for students in programs (10KM0073NDEG, 1PKM0073NDEU, 10LN1249NDEX, 10KV5313BSLU, 1PKL0063NDEU, 10LL0365BSWX, 10KN6135BSU &amp; 10KN6136BSU), Foreign Exchange (tuition waiver code = 1998), Study Abroad sections (schedule type code=STA) or ZJU courses (part of term = ZJU). </t>
  </si>
  <si>
    <t xml:space="preserve"> *IU exclusions are for students in programs (10KM0073NDEG, 1PKM0073NDEU, 10LN1249NDEX, 10KV5313BSLU, 1PKL0063NDEU, 10LL0365BSWX, 10KN6135BSU &amp; 10KN6136BSU), Foreign Exchange (tuition waiver code = 1998), Study Abroad sections (schedule type code=STA) or ZJU courses (part of term = ZJU). </t>
  </si>
  <si>
    <t>Report date: 4/17/24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</si>
</sst>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right" wrapText="1"/>
    </xf>
    <xf numFmtId="164" fontId="1" fillId="34" borderId="10" xfId="0" applyNumberFormat="1" applyFont="1" applyFill="1" applyBorder="1" applyAlignment="1">
      <alignment horizontal="right" wrapText="1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0" borderId="0" xfId="57" applyAlignment="1">
      <alignment horizontal="lef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7"/>
  <sheetViews>
    <sheetView tabSelected="1" zoomScalePageLayoutView="0" workbookViewId="0" topLeftCell="A1">
      <selection activeCell="G224" sqref="G224"/>
    </sheetView>
  </sheetViews>
  <sheetFormatPr defaultColWidth="9.140625" defaultRowHeight="12.75"/>
  <cols>
    <col min="2" max="2" width="8.140625" style="0" customWidth="1"/>
    <col min="3" max="3" width="25.57421875" style="0" customWidth="1"/>
    <col min="4" max="5" width="12.57421875" style="0" customWidth="1"/>
    <col min="6" max="6" width="14.7109375" style="0" customWidth="1"/>
    <col min="7" max="7" width="12.140625" style="0" customWidth="1"/>
    <col min="8" max="9" width="13.57421875" style="0" customWidth="1"/>
    <col min="10" max="10" width="13.00390625" style="0" customWidth="1"/>
    <col min="11" max="11" width="15.00390625" style="0" customWidth="1"/>
  </cols>
  <sheetData>
    <row r="1" ht="12.75">
      <c r="A1" s="2" t="s">
        <v>13</v>
      </c>
    </row>
    <row r="2" spans="1:4" ht="12.75">
      <c r="A2" s="9" t="s">
        <v>18</v>
      </c>
      <c r="D2" t="s">
        <v>416</v>
      </c>
    </row>
    <row r="3" ht="12.75">
      <c r="A3" s="1" t="s">
        <v>17</v>
      </c>
    </row>
    <row r="4" spans="1:13" ht="12.75" customHeight="1">
      <c r="A4" s="17" t="s">
        <v>414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ht="12.75">
      <c r="A6" s="2"/>
    </row>
    <row r="7" spans="1:11" ht="12.75" customHeight="1">
      <c r="A7" s="6"/>
      <c r="B7" s="15" t="s">
        <v>0</v>
      </c>
      <c r="C7" s="15"/>
      <c r="D7" s="15" t="s">
        <v>9</v>
      </c>
      <c r="E7" s="15"/>
      <c r="F7" s="15" t="s">
        <v>10</v>
      </c>
      <c r="G7" s="15"/>
      <c r="H7" s="15" t="s">
        <v>11</v>
      </c>
      <c r="I7" s="15"/>
      <c r="J7" s="15" t="s">
        <v>12</v>
      </c>
      <c r="K7" s="15"/>
    </row>
    <row r="8" spans="1:11" ht="12.75" customHeight="1">
      <c r="A8" s="6"/>
      <c r="B8" s="15"/>
      <c r="C8" s="15"/>
      <c r="D8" s="15" t="s">
        <v>5</v>
      </c>
      <c r="E8" s="15"/>
      <c r="F8" s="15" t="s">
        <v>5</v>
      </c>
      <c r="G8" s="15"/>
      <c r="H8" s="15" t="s">
        <v>5</v>
      </c>
      <c r="I8" s="15"/>
      <c r="J8" s="15" t="s">
        <v>5</v>
      </c>
      <c r="K8" s="15"/>
    </row>
    <row r="9" spans="1:11" ht="12.75" customHeight="1">
      <c r="A9" s="6"/>
      <c r="B9" s="8" t="s">
        <v>1</v>
      </c>
      <c r="C9" s="8" t="s">
        <v>2</v>
      </c>
      <c r="D9" s="7" t="s">
        <v>6</v>
      </c>
      <c r="E9" s="7" t="s">
        <v>3</v>
      </c>
      <c r="F9" s="7" t="s">
        <v>6</v>
      </c>
      <c r="G9" s="7" t="s">
        <v>3</v>
      </c>
      <c r="H9" s="7" t="s">
        <v>6</v>
      </c>
      <c r="I9" s="7" t="s">
        <v>3</v>
      </c>
      <c r="J9" s="7" t="s">
        <v>6</v>
      </c>
      <c r="K9" s="7" t="s">
        <v>3</v>
      </c>
    </row>
    <row r="10" spans="1:11" ht="12.75" customHeight="1">
      <c r="A10" s="6"/>
      <c r="B10" s="10" t="s">
        <v>7</v>
      </c>
      <c r="C10" s="10" t="s">
        <v>8</v>
      </c>
      <c r="D10" s="12">
        <f aca="true" t="shared" si="0" ref="D10:I10">SUM(D11:D29)</f>
        <v>363227.39999999997</v>
      </c>
      <c r="E10" s="12">
        <f t="shared" si="0"/>
        <v>188222.6</v>
      </c>
      <c r="F10" s="12">
        <f t="shared" si="0"/>
        <v>319324.99999999994</v>
      </c>
      <c r="G10" s="12">
        <f t="shared" si="0"/>
        <v>199380.20000000004</v>
      </c>
      <c r="H10" s="12">
        <f t="shared" si="0"/>
        <v>17243</v>
      </c>
      <c r="I10" s="12">
        <f t="shared" si="0"/>
        <v>10168</v>
      </c>
      <c r="J10" s="12">
        <f>SUM(J11:J29)</f>
        <v>5313</v>
      </c>
      <c r="K10" s="12">
        <f>SUM(K11:K29)</f>
        <v>1902</v>
      </c>
    </row>
    <row r="11" spans="1:11" ht="12.75">
      <c r="A11" s="6"/>
      <c r="B11" s="3" t="s">
        <v>19</v>
      </c>
      <c r="C11" s="3" t="s">
        <v>20</v>
      </c>
      <c r="D11" s="13">
        <v>28824.6</v>
      </c>
      <c r="E11" s="13">
        <v>12749.5</v>
      </c>
      <c r="F11" s="13">
        <v>25058.6</v>
      </c>
      <c r="G11" s="13">
        <v>12037.8</v>
      </c>
      <c r="H11" s="13">
        <v>811</v>
      </c>
      <c r="I11" s="13">
        <v>133</v>
      </c>
      <c r="J11" s="13">
        <v>72</v>
      </c>
      <c r="K11" s="13">
        <v>0</v>
      </c>
    </row>
    <row r="12" spans="1:11" ht="12.75">
      <c r="A12" s="6"/>
      <c r="B12" s="3" t="s">
        <v>21</v>
      </c>
      <c r="C12" s="3" t="s">
        <v>22</v>
      </c>
      <c r="D12" s="13">
        <v>15157</v>
      </c>
      <c r="E12" s="13">
        <v>25629</v>
      </c>
      <c r="F12" s="13">
        <v>13027</v>
      </c>
      <c r="G12" s="13">
        <v>24947.1</v>
      </c>
      <c r="H12" s="13">
        <v>950</v>
      </c>
      <c r="I12" s="13">
        <v>1737</v>
      </c>
      <c r="J12" s="13">
        <v>243</v>
      </c>
      <c r="K12" s="13">
        <v>1464</v>
      </c>
    </row>
    <row r="13" spans="1:11" ht="12.75">
      <c r="A13" s="6"/>
      <c r="B13" s="3" t="s">
        <v>23</v>
      </c>
      <c r="C13" s="3" t="s">
        <v>24</v>
      </c>
      <c r="D13" s="13">
        <v>4276.4</v>
      </c>
      <c r="E13" s="13">
        <v>6839</v>
      </c>
      <c r="F13" s="13">
        <v>3826</v>
      </c>
      <c r="G13" s="13">
        <v>8136</v>
      </c>
      <c r="H13" s="13">
        <v>0</v>
      </c>
      <c r="I13" s="13">
        <v>24</v>
      </c>
      <c r="J13" s="13">
        <v>0</v>
      </c>
      <c r="K13" s="13">
        <v>0</v>
      </c>
    </row>
    <row r="14" spans="1:11" ht="12.75">
      <c r="A14" s="6"/>
      <c r="B14" s="3" t="s">
        <v>25</v>
      </c>
      <c r="C14" s="3" t="s">
        <v>26</v>
      </c>
      <c r="D14" s="13">
        <v>55560.8</v>
      </c>
      <c r="E14" s="13">
        <v>54053.8</v>
      </c>
      <c r="F14" s="13">
        <v>48335.1</v>
      </c>
      <c r="G14" s="13">
        <v>56258.5</v>
      </c>
      <c r="H14" s="13">
        <v>1845</v>
      </c>
      <c r="I14" s="13">
        <v>2364</v>
      </c>
      <c r="J14" s="13">
        <v>0</v>
      </c>
      <c r="K14" s="13">
        <v>0</v>
      </c>
    </row>
    <row r="15" spans="1:11" ht="12.75">
      <c r="A15" s="6"/>
      <c r="B15" s="3" t="s">
        <v>27</v>
      </c>
      <c r="C15" s="3" t="s">
        <v>28</v>
      </c>
      <c r="D15" s="13">
        <v>19294.8</v>
      </c>
      <c r="E15" s="13">
        <v>11680.7</v>
      </c>
      <c r="F15" s="13">
        <v>16140</v>
      </c>
      <c r="G15" s="13">
        <v>11568</v>
      </c>
      <c r="H15" s="13">
        <v>1964</v>
      </c>
      <c r="I15" s="13">
        <v>136</v>
      </c>
      <c r="J15" s="13">
        <v>1317</v>
      </c>
      <c r="K15" s="13">
        <v>0</v>
      </c>
    </row>
    <row r="16" spans="1:11" ht="12.75">
      <c r="A16" s="6"/>
      <c r="B16" s="3" t="s">
        <v>29</v>
      </c>
      <c r="C16" s="3" t="s">
        <v>30</v>
      </c>
      <c r="D16" s="13">
        <v>9552</v>
      </c>
      <c r="E16" s="13">
        <v>5096</v>
      </c>
      <c r="F16" s="13">
        <v>8499</v>
      </c>
      <c r="G16" s="13">
        <v>5360</v>
      </c>
      <c r="H16" s="13">
        <v>351</v>
      </c>
      <c r="I16" s="13">
        <v>329</v>
      </c>
      <c r="J16" s="13">
        <v>195</v>
      </c>
      <c r="K16" s="13">
        <v>105</v>
      </c>
    </row>
    <row r="17" spans="1:11" ht="12.75">
      <c r="A17" s="6"/>
      <c r="B17" s="3" t="s">
        <v>31</v>
      </c>
      <c r="C17" s="3" t="s">
        <v>32</v>
      </c>
      <c r="D17" s="13">
        <v>101</v>
      </c>
      <c r="E17" s="13">
        <v>412</v>
      </c>
      <c r="F17" s="13">
        <v>73</v>
      </c>
      <c r="G17" s="13">
        <v>518</v>
      </c>
      <c r="H17" s="13">
        <v>0</v>
      </c>
      <c r="I17" s="13">
        <v>0</v>
      </c>
      <c r="J17" s="13">
        <v>0</v>
      </c>
      <c r="K17" s="13">
        <v>0</v>
      </c>
    </row>
    <row r="18" spans="1:11" ht="12.75">
      <c r="A18" s="6"/>
      <c r="B18" s="3" t="s">
        <v>33</v>
      </c>
      <c r="C18" s="3" t="s">
        <v>34</v>
      </c>
      <c r="D18" s="13">
        <v>188611.4</v>
      </c>
      <c r="E18" s="13">
        <v>52863.4</v>
      </c>
      <c r="F18" s="13">
        <v>162224.4</v>
      </c>
      <c r="G18" s="13">
        <v>59344.3</v>
      </c>
      <c r="H18" s="13">
        <v>9876</v>
      </c>
      <c r="I18" s="13">
        <v>3891</v>
      </c>
      <c r="J18" s="13">
        <v>3138</v>
      </c>
      <c r="K18" s="13">
        <v>261</v>
      </c>
    </row>
    <row r="19" spans="1:11" ht="12.75">
      <c r="A19" s="6"/>
      <c r="B19" s="3" t="s">
        <v>35</v>
      </c>
      <c r="C19" s="3" t="s">
        <v>36</v>
      </c>
      <c r="D19" s="13">
        <v>1400</v>
      </c>
      <c r="E19" s="13">
        <v>0</v>
      </c>
      <c r="F19" s="13">
        <v>326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</row>
    <row r="20" spans="1:11" ht="12.75">
      <c r="A20" s="6"/>
      <c r="B20" s="3" t="s">
        <v>37</v>
      </c>
      <c r="C20" s="3" t="s">
        <v>38</v>
      </c>
      <c r="D20" s="13">
        <v>34492.8</v>
      </c>
      <c r="E20" s="13">
        <v>12512</v>
      </c>
      <c r="F20" s="13">
        <v>36403</v>
      </c>
      <c r="G20" s="13">
        <v>13933</v>
      </c>
      <c r="H20" s="13">
        <v>1231</v>
      </c>
      <c r="I20" s="13">
        <v>1112</v>
      </c>
      <c r="J20" s="13">
        <v>234</v>
      </c>
      <c r="K20" s="13">
        <v>72</v>
      </c>
    </row>
    <row r="21" spans="1:11" ht="12.75">
      <c r="A21" s="6"/>
      <c r="B21" s="3" t="s">
        <v>39</v>
      </c>
      <c r="C21" s="3" t="s">
        <v>40</v>
      </c>
      <c r="D21" s="13">
        <v>7</v>
      </c>
      <c r="E21" s="13">
        <v>24</v>
      </c>
      <c r="F21" s="13">
        <v>6</v>
      </c>
      <c r="G21" s="13">
        <v>9.1</v>
      </c>
      <c r="H21" s="13">
        <v>7</v>
      </c>
      <c r="I21" s="13">
        <v>18</v>
      </c>
      <c r="J21" s="13">
        <v>0</v>
      </c>
      <c r="K21" s="13">
        <v>0</v>
      </c>
    </row>
    <row r="22" spans="1:11" ht="12.75">
      <c r="A22" s="6"/>
      <c r="B22" s="3" t="s">
        <v>41</v>
      </c>
      <c r="C22" s="3" t="s">
        <v>42</v>
      </c>
      <c r="D22" s="13">
        <v>354</v>
      </c>
      <c r="E22" s="13">
        <v>406</v>
      </c>
      <c r="F22" s="13">
        <v>361</v>
      </c>
      <c r="G22" s="13">
        <v>380</v>
      </c>
      <c r="H22" s="13">
        <v>0</v>
      </c>
      <c r="I22" s="13">
        <v>0</v>
      </c>
      <c r="J22" s="13">
        <v>0</v>
      </c>
      <c r="K22" s="13">
        <v>0</v>
      </c>
    </row>
    <row r="23" spans="1:11" ht="12.75">
      <c r="A23" s="6"/>
      <c r="B23" s="3" t="s">
        <v>43</v>
      </c>
      <c r="C23" s="3" t="s">
        <v>44</v>
      </c>
      <c r="D23" s="13">
        <v>258</v>
      </c>
      <c r="E23" s="13">
        <v>39</v>
      </c>
      <c r="F23" s="13">
        <v>271.8</v>
      </c>
      <c r="G23" s="13">
        <v>24</v>
      </c>
      <c r="H23" s="13">
        <v>0</v>
      </c>
      <c r="I23" s="13">
        <v>0</v>
      </c>
      <c r="J23" s="13">
        <v>0</v>
      </c>
      <c r="K23" s="13">
        <v>0</v>
      </c>
    </row>
    <row r="24" spans="1:11" ht="12.75">
      <c r="A24" s="6"/>
      <c r="B24" s="3" t="s">
        <v>45</v>
      </c>
      <c r="C24" s="3" t="s">
        <v>46</v>
      </c>
      <c r="D24" s="13">
        <v>908</v>
      </c>
      <c r="E24" s="13">
        <v>2071</v>
      </c>
      <c r="F24" s="13">
        <v>635</v>
      </c>
      <c r="G24" s="13">
        <v>2374</v>
      </c>
      <c r="H24" s="13">
        <v>11</v>
      </c>
      <c r="I24" s="13">
        <v>127</v>
      </c>
      <c r="J24" s="13">
        <v>0</v>
      </c>
      <c r="K24" s="13">
        <v>0</v>
      </c>
    </row>
    <row r="25" spans="1:11" ht="12.75">
      <c r="A25" s="6"/>
      <c r="B25" s="3" t="s">
        <v>47</v>
      </c>
      <c r="C25" s="3" t="s">
        <v>48</v>
      </c>
      <c r="D25" s="13">
        <v>3834.8</v>
      </c>
      <c r="E25" s="13">
        <v>3561.2</v>
      </c>
      <c r="F25" s="13">
        <v>3354</v>
      </c>
      <c r="G25" s="13">
        <v>4186.7</v>
      </c>
      <c r="H25" s="13">
        <v>194</v>
      </c>
      <c r="I25" s="13">
        <v>243</v>
      </c>
      <c r="J25" s="13">
        <v>114</v>
      </c>
      <c r="K25" s="13">
        <v>0</v>
      </c>
    </row>
    <row r="26" spans="1:11" ht="12.75">
      <c r="A26" s="6"/>
      <c r="B26" s="3" t="s">
        <v>49</v>
      </c>
      <c r="C26" s="3" t="s">
        <v>50</v>
      </c>
      <c r="D26" s="13">
        <v>259.8</v>
      </c>
      <c r="E26" s="13">
        <v>11</v>
      </c>
      <c r="F26" s="13">
        <v>206.5</v>
      </c>
      <c r="G26" s="13">
        <v>32</v>
      </c>
      <c r="H26" s="13">
        <v>0</v>
      </c>
      <c r="I26" s="13">
        <v>0</v>
      </c>
      <c r="J26" s="13">
        <v>0</v>
      </c>
      <c r="K26" s="13">
        <v>0</v>
      </c>
    </row>
    <row r="27" spans="1:11" ht="12.75">
      <c r="A27" s="6"/>
      <c r="B27" s="3" t="s">
        <v>51</v>
      </c>
      <c r="C27" s="3" t="s">
        <v>52</v>
      </c>
      <c r="D27" s="13">
        <v>335</v>
      </c>
      <c r="E27" s="13">
        <v>275</v>
      </c>
      <c r="F27" s="13">
        <v>578.6</v>
      </c>
      <c r="G27" s="13">
        <v>271.7</v>
      </c>
      <c r="H27" s="13">
        <v>3</v>
      </c>
      <c r="I27" s="13">
        <v>54</v>
      </c>
      <c r="J27" s="13">
        <v>0</v>
      </c>
      <c r="K27" s="13">
        <v>0</v>
      </c>
    </row>
    <row r="28" spans="2:11" ht="12.75">
      <c r="B28" s="3"/>
      <c r="C28" s="3"/>
      <c r="D28" s="13"/>
      <c r="E28" s="13"/>
      <c r="F28" s="13"/>
      <c r="G28" s="13"/>
      <c r="H28" s="13"/>
      <c r="I28" s="13"/>
      <c r="J28" s="13"/>
      <c r="K28" s="13"/>
    </row>
    <row r="29" spans="2:11" ht="12.75">
      <c r="B29" s="3"/>
      <c r="C29" s="3"/>
      <c r="D29" s="13"/>
      <c r="E29" s="13"/>
      <c r="F29" s="13"/>
      <c r="G29" s="13"/>
      <c r="H29" s="13"/>
      <c r="I29" s="13"/>
      <c r="J29" s="13"/>
      <c r="K29" s="13"/>
    </row>
    <row r="30" spans="1:9" ht="12.75">
      <c r="A30" s="6"/>
      <c r="B30" s="5"/>
      <c r="C30" s="5"/>
      <c r="F30" s="5"/>
      <c r="G30" s="5"/>
      <c r="H30" s="5"/>
      <c r="I30" s="5"/>
    </row>
    <row r="31" ht="12.75">
      <c r="A31" s="2" t="s">
        <v>14</v>
      </c>
    </row>
    <row r="32" ht="12.75">
      <c r="A32" s="2" t="str">
        <f>A2</f>
        <v>Summer 2023, Fall 2023, Winter 2024, Spring 2024</v>
      </c>
    </row>
    <row r="33" spans="1:11" ht="12.75" customHeight="1">
      <c r="A33" s="16" t="s">
        <v>0</v>
      </c>
      <c r="B33" s="16" t="s">
        <v>4</v>
      </c>
      <c r="C33" s="16"/>
      <c r="D33" s="15" t="s">
        <v>9</v>
      </c>
      <c r="E33" s="15"/>
      <c r="F33" s="15" t="s">
        <v>10</v>
      </c>
      <c r="G33" s="15"/>
      <c r="H33" s="15" t="s">
        <v>11</v>
      </c>
      <c r="I33" s="15"/>
      <c r="J33" s="15" t="s">
        <v>12</v>
      </c>
      <c r="K33" s="15"/>
    </row>
    <row r="34" spans="1:11" ht="12.75" customHeight="1">
      <c r="A34" s="16"/>
      <c r="B34" s="16"/>
      <c r="C34" s="16"/>
      <c r="D34" s="15" t="s">
        <v>5</v>
      </c>
      <c r="E34" s="15"/>
      <c r="F34" s="15" t="s">
        <v>5</v>
      </c>
      <c r="G34" s="15"/>
      <c r="H34" s="15" t="s">
        <v>5</v>
      </c>
      <c r="I34" s="15"/>
      <c r="J34" s="15" t="s">
        <v>5</v>
      </c>
      <c r="K34" s="15"/>
    </row>
    <row r="35" spans="1:11" ht="25.5" customHeight="1">
      <c r="A35" s="16"/>
      <c r="B35" s="4" t="s">
        <v>1</v>
      </c>
      <c r="C35" s="4" t="s">
        <v>2</v>
      </c>
      <c r="D35" s="7" t="s">
        <v>6</v>
      </c>
      <c r="E35" s="7" t="s">
        <v>3</v>
      </c>
      <c r="F35" s="7" t="s">
        <v>6</v>
      </c>
      <c r="G35" s="7" t="s">
        <v>3</v>
      </c>
      <c r="H35" s="7" t="s">
        <v>6</v>
      </c>
      <c r="I35" s="7" t="s">
        <v>3</v>
      </c>
      <c r="J35" s="7" t="s">
        <v>6</v>
      </c>
      <c r="K35" s="7" t="s">
        <v>3</v>
      </c>
    </row>
    <row r="36" spans="1:11" ht="12.75">
      <c r="A36" t="s">
        <v>19</v>
      </c>
      <c r="B36" t="s">
        <v>53</v>
      </c>
      <c r="C36" t="s">
        <v>54</v>
      </c>
      <c r="D36" s="13">
        <v>1643</v>
      </c>
      <c r="E36" s="13">
        <v>894</v>
      </c>
      <c r="F36" s="13">
        <v>1152</v>
      </c>
      <c r="G36" s="13">
        <v>765</v>
      </c>
      <c r="H36" s="13">
        <v>78</v>
      </c>
      <c r="I36" s="13">
        <v>36</v>
      </c>
      <c r="J36" s="13">
        <v>0</v>
      </c>
      <c r="K36" s="13">
        <v>0</v>
      </c>
    </row>
    <row r="37" spans="1:11" ht="12.75">
      <c r="A37" t="s">
        <v>19</v>
      </c>
      <c r="B37" t="s">
        <v>55</v>
      </c>
      <c r="C37" t="s">
        <v>56</v>
      </c>
      <c r="D37" s="13">
        <v>6393.5</v>
      </c>
      <c r="E37" s="13">
        <v>2803</v>
      </c>
      <c r="F37" s="13">
        <v>5431</v>
      </c>
      <c r="G37" s="13">
        <v>3000</v>
      </c>
      <c r="H37" s="13">
        <v>166</v>
      </c>
      <c r="I37" s="13">
        <v>0</v>
      </c>
      <c r="J37" s="13">
        <v>27</v>
      </c>
      <c r="K37" s="13">
        <v>0</v>
      </c>
    </row>
    <row r="38" spans="1:11" ht="12.75">
      <c r="A38" t="s">
        <v>19</v>
      </c>
      <c r="B38" t="s">
        <v>57</v>
      </c>
      <c r="C38" t="s">
        <v>58</v>
      </c>
      <c r="D38" s="13">
        <v>493.5</v>
      </c>
      <c r="E38" s="13">
        <v>235</v>
      </c>
      <c r="F38" s="13">
        <v>244.7</v>
      </c>
      <c r="G38" s="13">
        <v>339</v>
      </c>
      <c r="H38" s="13">
        <v>0</v>
      </c>
      <c r="I38" s="13">
        <v>0</v>
      </c>
      <c r="J38" s="13">
        <v>0</v>
      </c>
      <c r="K38" s="13">
        <v>0</v>
      </c>
    </row>
    <row r="39" spans="1:11" ht="12.75">
      <c r="A39" t="s">
        <v>19</v>
      </c>
      <c r="B39" t="s">
        <v>59</v>
      </c>
      <c r="C39" t="s">
        <v>60</v>
      </c>
      <c r="D39" s="13">
        <v>0</v>
      </c>
      <c r="E39" s="13">
        <v>0</v>
      </c>
      <c r="F39" s="13">
        <v>37.3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</row>
    <row r="40" spans="1:11" ht="12.75">
      <c r="A40" t="s">
        <v>19</v>
      </c>
      <c r="B40" t="s">
        <v>61</v>
      </c>
      <c r="C40" t="s">
        <v>62</v>
      </c>
      <c r="D40" s="13">
        <v>913.5</v>
      </c>
      <c r="E40" s="13">
        <v>1368</v>
      </c>
      <c r="F40" s="13">
        <v>1253</v>
      </c>
      <c r="G40" s="13">
        <v>1327.2</v>
      </c>
      <c r="H40" s="13">
        <v>5</v>
      </c>
      <c r="I40" s="13">
        <v>3</v>
      </c>
      <c r="J40" s="13">
        <v>0</v>
      </c>
      <c r="K40" s="13">
        <v>0</v>
      </c>
    </row>
    <row r="41" spans="1:11" ht="12.75">
      <c r="A41" t="s">
        <v>19</v>
      </c>
      <c r="B41" t="s">
        <v>63</v>
      </c>
      <c r="C41" t="s">
        <v>64</v>
      </c>
      <c r="D41" s="13">
        <v>6521</v>
      </c>
      <c r="E41" s="13">
        <v>1596.5</v>
      </c>
      <c r="F41" s="13">
        <v>5237.6</v>
      </c>
      <c r="G41" s="13">
        <v>1387.4</v>
      </c>
      <c r="H41" s="13">
        <v>195</v>
      </c>
      <c r="I41" s="13">
        <v>18</v>
      </c>
      <c r="J41" s="13">
        <v>45</v>
      </c>
      <c r="K41" s="13">
        <v>0</v>
      </c>
    </row>
    <row r="42" spans="1:11" ht="12.75">
      <c r="A42" t="s">
        <v>19</v>
      </c>
      <c r="B42" t="s">
        <v>65</v>
      </c>
      <c r="C42" t="s">
        <v>66</v>
      </c>
      <c r="D42" s="13">
        <v>2897</v>
      </c>
      <c r="E42" s="13">
        <v>853</v>
      </c>
      <c r="F42" s="13">
        <v>2666</v>
      </c>
      <c r="G42" s="13">
        <v>771.2</v>
      </c>
      <c r="H42" s="13">
        <v>0</v>
      </c>
      <c r="I42" s="13">
        <v>6</v>
      </c>
      <c r="J42" s="13">
        <v>0</v>
      </c>
      <c r="K42" s="13">
        <v>0</v>
      </c>
    </row>
    <row r="43" spans="1:11" ht="12.75">
      <c r="A43" t="s">
        <v>19</v>
      </c>
      <c r="B43" t="s">
        <v>67</v>
      </c>
      <c r="C43" t="s">
        <v>68</v>
      </c>
      <c r="D43" s="13">
        <v>4797</v>
      </c>
      <c r="E43" s="13">
        <v>1771</v>
      </c>
      <c r="F43" s="13">
        <v>3935</v>
      </c>
      <c r="G43" s="13">
        <v>1240</v>
      </c>
      <c r="H43" s="13">
        <v>281</v>
      </c>
      <c r="I43" s="13">
        <v>12</v>
      </c>
      <c r="J43" s="13">
        <v>0</v>
      </c>
      <c r="K43" s="13">
        <v>0</v>
      </c>
    </row>
    <row r="44" spans="1:11" ht="12.75">
      <c r="A44" t="s">
        <v>19</v>
      </c>
      <c r="B44" t="s">
        <v>69</v>
      </c>
      <c r="C44" t="s">
        <v>70</v>
      </c>
      <c r="D44" s="13">
        <v>2934</v>
      </c>
      <c r="E44" s="13">
        <v>1660</v>
      </c>
      <c r="F44" s="13">
        <v>2670</v>
      </c>
      <c r="G44" s="13">
        <v>1471</v>
      </c>
      <c r="H44" s="13">
        <v>80</v>
      </c>
      <c r="I44" s="13">
        <v>38</v>
      </c>
      <c r="J44" s="13">
        <v>0</v>
      </c>
      <c r="K44" s="13">
        <v>0</v>
      </c>
    </row>
    <row r="45" spans="1:11" ht="12.75">
      <c r="A45" t="s">
        <v>19</v>
      </c>
      <c r="B45" t="s">
        <v>71</v>
      </c>
      <c r="C45" t="s">
        <v>72</v>
      </c>
      <c r="D45" s="13">
        <v>2232.1</v>
      </c>
      <c r="E45" s="13">
        <v>1568</v>
      </c>
      <c r="F45" s="13">
        <v>2432</v>
      </c>
      <c r="G45" s="13">
        <v>1737</v>
      </c>
      <c r="H45" s="13">
        <v>6</v>
      </c>
      <c r="I45" s="13">
        <v>20</v>
      </c>
      <c r="J45" s="13">
        <v>0</v>
      </c>
      <c r="K45" s="13">
        <v>0</v>
      </c>
    </row>
    <row r="46" spans="1:11" ht="12.75">
      <c r="A46" t="s">
        <v>19</v>
      </c>
      <c r="B46" t="s">
        <v>73</v>
      </c>
      <c r="C46" t="s">
        <v>74</v>
      </c>
      <c r="D46" s="13">
        <v>0</v>
      </c>
      <c r="E46" s="13">
        <v>1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</row>
    <row r="47" spans="1:11" ht="12.75">
      <c r="A47" t="s">
        <v>21</v>
      </c>
      <c r="B47" t="s">
        <v>75</v>
      </c>
      <c r="C47" t="s">
        <v>76</v>
      </c>
      <c r="D47" s="13">
        <v>3926</v>
      </c>
      <c r="E47" s="13">
        <v>4354</v>
      </c>
      <c r="F47" s="13">
        <v>4095</v>
      </c>
      <c r="G47" s="13">
        <v>4890</v>
      </c>
      <c r="H47" s="13">
        <v>348</v>
      </c>
      <c r="I47" s="13">
        <v>42</v>
      </c>
      <c r="J47" s="13">
        <v>0</v>
      </c>
      <c r="K47" s="13">
        <v>0</v>
      </c>
    </row>
    <row r="48" spans="1:11" ht="12.75">
      <c r="A48" t="s">
        <v>21</v>
      </c>
      <c r="B48" t="s">
        <v>77</v>
      </c>
      <c r="C48" t="s">
        <v>78</v>
      </c>
      <c r="D48" s="13">
        <v>7915</v>
      </c>
      <c r="E48" s="13">
        <v>17219</v>
      </c>
      <c r="F48" s="13">
        <v>4387</v>
      </c>
      <c r="G48" s="13">
        <v>15732.7</v>
      </c>
      <c r="H48" s="13">
        <v>228</v>
      </c>
      <c r="I48" s="13">
        <v>1530</v>
      </c>
      <c r="J48" s="13">
        <v>243</v>
      </c>
      <c r="K48" s="13">
        <v>1464</v>
      </c>
    </row>
    <row r="49" spans="1:11" ht="12.75">
      <c r="A49" t="s">
        <v>21</v>
      </c>
      <c r="B49" t="s">
        <v>79</v>
      </c>
      <c r="C49" t="s">
        <v>80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</row>
    <row r="50" spans="1:11" ht="12.75">
      <c r="A50" t="s">
        <v>21</v>
      </c>
      <c r="B50" t="s">
        <v>81</v>
      </c>
      <c r="C50" t="s">
        <v>82</v>
      </c>
      <c r="D50" s="13">
        <v>3223</v>
      </c>
      <c r="E50" s="13">
        <v>4020</v>
      </c>
      <c r="F50" s="13">
        <v>4450.9</v>
      </c>
      <c r="G50" s="13">
        <v>4323.2</v>
      </c>
      <c r="H50" s="13">
        <v>348</v>
      </c>
      <c r="I50" s="13">
        <v>165</v>
      </c>
      <c r="J50" s="13">
        <v>0</v>
      </c>
      <c r="K50" s="13">
        <v>0</v>
      </c>
    </row>
    <row r="51" spans="1:11" ht="12.75">
      <c r="A51" t="s">
        <v>21</v>
      </c>
      <c r="B51" t="s">
        <v>83</v>
      </c>
      <c r="C51" t="s">
        <v>84</v>
      </c>
      <c r="D51" s="13">
        <v>0</v>
      </c>
      <c r="E51" s="13">
        <v>0</v>
      </c>
      <c r="F51" s="13">
        <v>22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</row>
    <row r="52" spans="1:11" ht="12.75">
      <c r="A52" t="s">
        <v>21</v>
      </c>
      <c r="B52" t="s">
        <v>85</v>
      </c>
      <c r="C52" t="s">
        <v>22</v>
      </c>
      <c r="D52" s="13">
        <v>0</v>
      </c>
      <c r="E52" s="13">
        <v>0</v>
      </c>
      <c r="F52" s="13">
        <v>0</v>
      </c>
      <c r="G52" s="13">
        <v>1.2</v>
      </c>
      <c r="H52" s="13">
        <v>0</v>
      </c>
      <c r="I52" s="13">
        <v>0</v>
      </c>
      <c r="J52" s="13">
        <v>0</v>
      </c>
      <c r="K52" s="13">
        <v>0</v>
      </c>
    </row>
    <row r="53" spans="1:11" ht="12.75">
      <c r="A53" t="s">
        <v>21</v>
      </c>
      <c r="B53" t="s">
        <v>86</v>
      </c>
      <c r="C53" t="s">
        <v>87</v>
      </c>
      <c r="D53" s="13">
        <v>93</v>
      </c>
      <c r="E53" s="13">
        <v>36</v>
      </c>
      <c r="F53" s="13">
        <v>72.1</v>
      </c>
      <c r="G53" s="13">
        <v>0</v>
      </c>
      <c r="H53" s="13">
        <v>26</v>
      </c>
      <c r="I53" s="13">
        <v>0</v>
      </c>
      <c r="J53" s="13">
        <v>0</v>
      </c>
      <c r="K53" s="13">
        <v>0</v>
      </c>
    </row>
    <row r="54" spans="1:11" ht="12.75">
      <c r="A54" t="s">
        <v>23</v>
      </c>
      <c r="B54" t="s">
        <v>88</v>
      </c>
      <c r="C54" t="s">
        <v>89</v>
      </c>
      <c r="D54" s="13">
        <v>0</v>
      </c>
      <c r="E54" s="13">
        <v>15</v>
      </c>
      <c r="F54" s="13">
        <v>0</v>
      </c>
      <c r="G54" s="13">
        <v>604</v>
      </c>
      <c r="H54" s="13">
        <v>0</v>
      </c>
      <c r="I54" s="13">
        <v>0</v>
      </c>
      <c r="J54" s="13">
        <v>0</v>
      </c>
      <c r="K54" s="13">
        <v>0</v>
      </c>
    </row>
    <row r="55" spans="1:11" ht="12.75">
      <c r="A55" t="s">
        <v>23</v>
      </c>
      <c r="B55" t="s">
        <v>90</v>
      </c>
      <c r="C55" t="s">
        <v>91</v>
      </c>
      <c r="D55" s="13">
        <v>486</v>
      </c>
      <c r="E55" s="13">
        <v>3699</v>
      </c>
      <c r="F55" s="13">
        <v>732.6</v>
      </c>
      <c r="G55" s="13">
        <v>3335.8</v>
      </c>
      <c r="H55" s="13">
        <v>0</v>
      </c>
      <c r="I55" s="13">
        <v>4</v>
      </c>
      <c r="J55" s="13">
        <v>0</v>
      </c>
      <c r="K55" s="13">
        <v>0</v>
      </c>
    </row>
    <row r="56" spans="1:11" ht="12.75">
      <c r="A56" t="s">
        <v>23</v>
      </c>
      <c r="B56" t="s">
        <v>92</v>
      </c>
      <c r="C56" t="s">
        <v>93</v>
      </c>
      <c r="D56" s="13">
        <v>647.4</v>
      </c>
      <c r="E56" s="13">
        <v>600</v>
      </c>
      <c r="F56" s="13">
        <v>629.4</v>
      </c>
      <c r="G56" s="13">
        <v>427.4</v>
      </c>
      <c r="H56" s="13">
        <v>0</v>
      </c>
      <c r="I56" s="13">
        <v>7</v>
      </c>
      <c r="J56" s="13">
        <v>0</v>
      </c>
      <c r="K56" s="13">
        <v>0</v>
      </c>
    </row>
    <row r="57" spans="1:11" ht="12.75">
      <c r="A57" t="s">
        <v>23</v>
      </c>
      <c r="B57" t="s">
        <v>94</v>
      </c>
      <c r="C57" t="s">
        <v>95</v>
      </c>
      <c r="D57" s="13">
        <v>738</v>
      </c>
      <c r="E57" s="13">
        <v>74</v>
      </c>
      <c r="F57" s="13">
        <v>152</v>
      </c>
      <c r="G57" s="13">
        <v>1892.8</v>
      </c>
      <c r="H57" s="13">
        <v>0</v>
      </c>
      <c r="I57" s="13">
        <v>0</v>
      </c>
      <c r="J57" s="13">
        <v>0</v>
      </c>
      <c r="K57" s="13">
        <v>0</v>
      </c>
    </row>
    <row r="58" spans="1:11" ht="12.75">
      <c r="A58" t="s">
        <v>23</v>
      </c>
      <c r="B58" t="s">
        <v>96</v>
      </c>
      <c r="C58" t="s">
        <v>97</v>
      </c>
      <c r="D58" s="13">
        <v>1195</v>
      </c>
      <c r="E58" s="13">
        <v>1070</v>
      </c>
      <c r="F58" s="13">
        <v>1083</v>
      </c>
      <c r="G58" s="13">
        <v>778</v>
      </c>
      <c r="H58" s="13">
        <v>0</v>
      </c>
      <c r="I58" s="13">
        <v>13</v>
      </c>
      <c r="J58" s="13">
        <v>0</v>
      </c>
      <c r="K58" s="13">
        <v>0</v>
      </c>
    </row>
    <row r="59" spans="1:11" ht="12.75">
      <c r="A59" t="s">
        <v>23</v>
      </c>
      <c r="B59" t="s">
        <v>98</v>
      </c>
      <c r="C59" t="s">
        <v>99</v>
      </c>
      <c r="D59" s="13">
        <v>1210</v>
      </c>
      <c r="E59" s="13">
        <v>1381</v>
      </c>
      <c r="F59" s="13">
        <v>1229</v>
      </c>
      <c r="G59" s="13">
        <v>1098</v>
      </c>
      <c r="H59" s="13">
        <v>0</v>
      </c>
      <c r="I59" s="13">
        <v>0</v>
      </c>
      <c r="J59" s="13">
        <v>0</v>
      </c>
      <c r="K59" s="13">
        <v>0</v>
      </c>
    </row>
    <row r="60" spans="1:11" ht="12.75">
      <c r="A60" t="s">
        <v>25</v>
      </c>
      <c r="B60" t="s">
        <v>100</v>
      </c>
      <c r="C60" t="s">
        <v>101</v>
      </c>
      <c r="D60" s="13">
        <v>891.8</v>
      </c>
      <c r="E60" s="13">
        <v>3559</v>
      </c>
      <c r="F60" s="13">
        <v>501.6</v>
      </c>
      <c r="G60" s="13">
        <v>3732.2</v>
      </c>
      <c r="H60" s="13">
        <v>0</v>
      </c>
      <c r="I60" s="13">
        <v>43</v>
      </c>
      <c r="J60" s="13">
        <v>0</v>
      </c>
      <c r="K60" s="13">
        <v>0</v>
      </c>
    </row>
    <row r="61" spans="1:11" ht="12.75">
      <c r="A61" t="s">
        <v>25</v>
      </c>
      <c r="B61" t="s">
        <v>102</v>
      </c>
      <c r="C61" t="s">
        <v>103</v>
      </c>
      <c r="D61" s="13">
        <v>983</v>
      </c>
      <c r="E61" s="13">
        <v>1724.3</v>
      </c>
      <c r="F61" s="13">
        <v>943</v>
      </c>
      <c r="G61" s="13">
        <v>1684</v>
      </c>
      <c r="H61" s="13">
        <v>0</v>
      </c>
      <c r="I61" s="13">
        <v>9</v>
      </c>
      <c r="J61" s="13">
        <v>0</v>
      </c>
      <c r="K61" s="13">
        <v>0</v>
      </c>
    </row>
    <row r="62" spans="1:11" ht="12.75">
      <c r="A62" t="s">
        <v>25</v>
      </c>
      <c r="B62" t="s">
        <v>104</v>
      </c>
      <c r="C62" t="s">
        <v>105</v>
      </c>
      <c r="D62" s="13">
        <v>1483</v>
      </c>
      <c r="E62" s="13">
        <v>4082.5</v>
      </c>
      <c r="F62" s="13">
        <v>364.5</v>
      </c>
      <c r="G62" s="13">
        <v>3548</v>
      </c>
      <c r="H62" s="13">
        <v>0</v>
      </c>
      <c r="I62" s="13">
        <v>19</v>
      </c>
      <c r="J62" s="13">
        <v>0</v>
      </c>
      <c r="K62" s="13">
        <v>0</v>
      </c>
    </row>
    <row r="63" spans="1:11" ht="12.75">
      <c r="A63" t="s">
        <v>25</v>
      </c>
      <c r="B63" t="s">
        <v>106</v>
      </c>
      <c r="C63" t="s">
        <v>107</v>
      </c>
      <c r="D63" s="13">
        <v>19280.4</v>
      </c>
      <c r="E63" s="13">
        <v>16501</v>
      </c>
      <c r="F63" s="13">
        <v>18567</v>
      </c>
      <c r="G63" s="13">
        <v>16803.2</v>
      </c>
      <c r="H63" s="13">
        <v>636</v>
      </c>
      <c r="I63" s="13">
        <v>676</v>
      </c>
      <c r="J63" s="13">
        <v>0</v>
      </c>
      <c r="K63" s="13">
        <v>0</v>
      </c>
    </row>
    <row r="64" spans="1:11" ht="12.75">
      <c r="A64" t="s">
        <v>25</v>
      </c>
      <c r="B64" t="s">
        <v>108</v>
      </c>
      <c r="C64" t="s">
        <v>109</v>
      </c>
      <c r="D64" s="13">
        <v>6893</v>
      </c>
      <c r="E64" s="13">
        <v>13385.7</v>
      </c>
      <c r="F64" s="13">
        <v>6970</v>
      </c>
      <c r="G64" s="13">
        <v>14099.7</v>
      </c>
      <c r="H64" s="13">
        <v>603</v>
      </c>
      <c r="I64" s="13">
        <v>803</v>
      </c>
      <c r="J64" s="13">
        <v>0</v>
      </c>
      <c r="K64" s="13">
        <v>0</v>
      </c>
    </row>
    <row r="65" spans="1:11" ht="12.75">
      <c r="A65" t="s">
        <v>25</v>
      </c>
      <c r="B65" t="s">
        <v>110</v>
      </c>
      <c r="C65" t="s">
        <v>111</v>
      </c>
      <c r="D65" s="13">
        <v>3392.2</v>
      </c>
      <c r="E65" s="13">
        <v>678.7</v>
      </c>
      <c r="F65" s="13">
        <v>553.8</v>
      </c>
      <c r="G65" s="13">
        <v>431.6</v>
      </c>
      <c r="H65" s="13">
        <v>0</v>
      </c>
      <c r="I65" s="13">
        <v>570</v>
      </c>
      <c r="J65" s="13">
        <v>0</v>
      </c>
      <c r="K65" s="13">
        <v>0</v>
      </c>
    </row>
    <row r="66" spans="1:11" ht="12.75">
      <c r="A66" t="s">
        <v>25</v>
      </c>
      <c r="B66" t="s">
        <v>112</v>
      </c>
      <c r="C66" t="s">
        <v>113</v>
      </c>
      <c r="D66" s="13">
        <v>-41</v>
      </c>
      <c r="E66" s="13">
        <v>-69</v>
      </c>
      <c r="F66" s="13">
        <v>-4</v>
      </c>
      <c r="G66" s="13">
        <v>-59</v>
      </c>
      <c r="H66" s="13">
        <v>0</v>
      </c>
      <c r="I66" s="13">
        <v>0</v>
      </c>
      <c r="J66" s="13">
        <v>0</v>
      </c>
      <c r="K66" s="13">
        <v>0</v>
      </c>
    </row>
    <row r="67" spans="1:11" ht="12.75">
      <c r="A67" t="s">
        <v>25</v>
      </c>
      <c r="B67" t="s">
        <v>114</v>
      </c>
      <c r="C67" t="s">
        <v>115</v>
      </c>
      <c r="D67" s="13">
        <v>0</v>
      </c>
      <c r="E67" s="13">
        <v>147.1</v>
      </c>
      <c r="F67" s="13">
        <v>0</v>
      </c>
      <c r="G67" s="13">
        <v>192.2</v>
      </c>
      <c r="H67" s="13">
        <v>0</v>
      </c>
      <c r="I67" s="13">
        <v>0</v>
      </c>
      <c r="J67" s="13">
        <v>0</v>
      </c>
      <c r="K67" s="13">
        <v>0</v>
      </c>
    </row>
    <row r="68" spans="1:11" ht="12.75">
      <c r="A68" t="s">
        <v>25</v>
      </c>
      <c r="B68" t="s">
        <v>116</v>
      </c>
      <c r="C68" t="s">
        <v>117</v>
      </c>
      <c r="D68" s="13">
        <v>0</v>
      </c>
      <c r="E68" s="13">
        <v>9.8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</row>
    <row r="69" spans="1:11" ht="12.75">
      <c r="A69" t="s">
        <v>25</v>
      </c>
      <c r="B69" t="s">
        <v>118</v>
      </c>
      <c r="C69" t="s">
        <v>119</v>
      </c>
      <c r="D69" s="13">
        <v>1255</v>
      </c>
      <c r="E69" s="13">
        <v>2767.5</v>
      </c>
      <c r="F69" s="13">
        <v>959</v>
      </c>
      <c r="G69" s="13">
        <v>3419.2</v>
      </c>
      <c r="H69" s="13">
        <v>4</v>
      </c>
      <c r="I69" s="13">
        <v>7</v>
      </c>
      <c r="J69" s="13">
        <v>0</v>
      </c>
      <c r="K69" s="13">
        <v>0</v>
      </c>
    </row>
    <row r="70" spans="1:11" ht="12.75">
      <c r="A70" t="s">
        <v>25</v>
      </c>
      <c r="B70" t="s">
        <v>120</v>
      </c>
      <c r="C70" t="s">
        <v>121</v>
      </c>
      <c r="D70" s="13">
        <v>0</v>
      </c>
      <c r="E70" s="13">
        <v>57.3</v>
      </c>
      <c r="F70" s="13">
        <v>51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</row>
    <row r="71" spans="1:11" ht="12.75">
      <c r="A71" t="s">
        <v>25</v>
      </c>
      <c r="B71" t="s">
        <v>122</v>
      </c>
      <c r="C71" t="s">
        <v>123</v>
      </c>
      <c r="D71" s="13">
        <v>0</v>
      </c>
      <c r="E71" s="13">
        <v>0</v>
      </c>
      <c r="F71" s="13">
        <v>0</v>
      </c>
      <c r="G71" s="13">
        <v>21</v>
      </c>
      <c r="H71" s="13">
        <v>0</v>
      </c>
      <c r="I71" s="13">
        <v>0</v>
      </c>
      <c r="J71" s="13">
        <v>0</v>
      </c>
      <c r="K71" s="13">
        <v>0</v>
      </c>
    </row>
    <row r="72" spans="1:11" ht="12.75">
      <c r="A72" t="s">
        <v>25</v>
      </c>
      <c r="B72" t="s">
        <v>124</v>
      </c>
      <c r="C72" t="s">
        <v>125</v>
      </c>
      <c r="D72" s="13">
        <v>921</v>
      </c>
      <c r="E72" s="13">
        <v>1623</v>
      </c>
      <c r="F72" s="13">
        <v>601.2</v>
      </c>
      <c r="G72" s="13">
        <v>1527.2</v>
      </c>
      <c r="H72" s="13">
        <v>0</v>
      </c>
      <c r="I72" s="13">
        <v>13</v>
      </c>
      <c r="J72" s="13">
        <v>0</v>
      </c>
      <c r="K72" s="13">
        <v>0</v>
      </c>
    </row>
    <row r="73" spans="1:11" ht="12.75">
      <c r="A73" t="s">
        <v>25</v>
      </c>
      <c r="B73" t="s">
        <v>126</v>
      </c>
      <c r="C73" t="s">
        <v>127</v>
      </c>
      <c r="D73" s="13">
        <v>6128</v>
      </c>
      <c r="E73" s="13">
        <v>5951</v>
      </c>
      <c r="F73" s="13">
        <v>5358</v>
      </c>
      <c r="G73" s="13">
        <v>5691.4</v>
      </c>
      <c r="H73" s="13">
        <v>267</v>
      </c>
      <c r="I73" s="13">
        <v>56</v>
      </c>
      <c r="J73" s="13">
        <v>0</v>
      </c>
      <c r="K73" s="13">
        <v>0</v>
      </c>
    </row>
    <row r="74" spans="1:11" ht="12.75">
      <c r="A74" t="s">
        <v>25</v>
      </c>
      <c r="B74" t="s">
        <v>128</v>
      </c>
      <c r="C74" t="s">
        <v>129</v>
      </c>
      <c r="D74" s="13">
        <v>458.4</v>
      </c>
      <c r="E74" s="13">
        <v>892</v>
      </c>
      <c r="F74" s="13">
        <v>246</v>
      </c>
      <c r="G74" s="13">
        <v>1601</v>
      </c>
      <c r="H74" s="13">
        <v>0</v>
      </c>
      <c r="I74" s="13">
        <v>71</v>
      </c>
      <c r="J74" s="13">
        <v>0</v>
      </c>
      <c r="K74" s="13">
        <v>0</v>
      </c>
    </row>
    <row r="75" spans="1:11" ht="12.75">
      <c r="A75" t="s">
        <v>25</v>
      </c>
      <c r="B75" t="s">
        <v>130</v>
      </c>
      <c r="C75" t="s">
        <v>131</v>
      </c>
      <c r="D75" s="13">
        <v>13171</v>
      </c>
      <c r="E75" s="13">
        <v>2232.3</v>
      </c>
      <c r="F75" s="13">
        <v>13079</v>
      </c>
      <c r="G75" s="13">
        <v>2803</v>
      </c>
      <c r="H75" s="13">
        <v>335</v>
      </c>
      <c r="I75" s="13">
        <v>69</v>
      </c>
      <c r="J75" s="13">
        <v>0</v>
      </c>
      <c r="K75" s="13">
        <v>0</v>
      </c>
    </row>
    <row r="76" spans="1:11" ht="12.75">
      <c r="A76" t="s">
        <v>25</v>
      </c>
      <c r="B76" t="s">
        <v>132</v>
      </c>
      <c r="C76" t="s">
        <v>133</v>
      </c>
      <c r="D76" s="13">
        <v>145</v>
      </c>
      <c r="E76" s="13">
        <v>37.6</v>
      </c>
      <c r="F76" s="13">
        <v>0</v>
      </c>
      <c r="G76" s="13">
        <v>183.8</v>
      </c>
      <c r="H76" s="13">
        <v>0</v>
      </c>
      <c r="I76" s="13">
        <v>0</v>
      </c>
      <c r="J76" s="13">
        <v>0</v>
      </c>
      <c r="K76" s="13">
        <v>0</v>
      </c>
    </row>
    <row r="77" spans="1:11" ht="12.75">
      <c r="A77" t="s">
        <v>25</v>
      </c>
      <c r="B77" t="s">
        <v>134</v>
      </c>
      <c r="C77" t="s">
        <v>135</v>
      </c>
      <c r="D77" s="13">
        <v>600</v>
      </c>
      <c r="E77" s="13">
        <v>474</v>
      </c>
      <c r="F77" s="13">
        <v>145</v>
      </c>
      <c r="G77" s="13">
        <v>580</v>
      </c>
      <c r="H77" s="13">
        <v>0</v>
      </c>
      <c r="I77" s="13">
        <v>28</v>
      </c>
      <c r="J77" s="13">
        <v>0</v>
      </c>
      <c r="K77" s="13">
        <v>0</v>
      </c>
    </row>
    <row r="78" spans="1:11" ht="12.75">
      <c r="A78" t="s">
        <v>27</v>
      </c>
      <c r="B78" t="s">
        <v>136</v>
      </c>
      <c r="C78" t="s">
        <v>137</v>
      </c>
      <c r="D78" s="13">
        <v>2212.1</v>
      </c>
      <c r="E78" s="13">
        <v>2741.8</v>
      </c>
      <c r="F78" s="13">
        <v>1385</v>
      </c>
      <c r="G78" s="13">
        <v>1801.3</v>
      </c>
      <c r="H78" s="13">
        <v>3</v>
      </c>
      <c r="I78" s="13">
        <v>10</v>
      </c>
      <c r="J78" s="13">
        <v>0</v>
      </c>
      <c r="K78" s="13">
        <v>0</v>
      </c>
    </row>
    <row r="79" spans="1:11" ht="12.75">
      <c r="A79" t="s">
        <v>27</v>
      </c>
      <c r="B79" t="s">
        <v>138</v>
      </c>
      <c r="C79" t="s">
        <v>139</v>
      </c>
      <c r="D79" s="13">
        <v>4745.4</v>
      </c>
      <c r="E79" s="13">
        <v>2522.7</v>
      </c>
      <c r="F79" s="13">
        <v>4648.7</v>
      </c>
      <c r="G79" s="13">
        <v>3136</v>
      </c>
      <c r="H79" s="13">
        <v>130</v>
      </c>
      <c r="I79" s="13">
        <v>21</v>
      </c>
      <c r="J79" s="13">
        <v>42</v>
      </c>
      <c r="K79" s="13">
        <v>0</v>
      </c>
    </row>
    <row r="80" spans="1:11" ht="12.75">
      <c r="A80" t="s">
        <v>27</v>
      </c>
      <c r="B80" t="s">
        <v>140</v>
      </c>
      <c r="C80" t="s">
        <v>141</v>
      </c>
      <c r="D80" s="13">
        <v>1636</v>
      </c>
      <c r="E80" s="13">
        <v>299</v>
      </c>
      <c r="F80" s="13">
        <v>1382.8</v>
      </c>
      <c r="G80" s="13">
        <v>418.3</v>
      </c>
      <c r="H80" s="13">
        <v>198</v>
      </c>
      <c r="I80" s="13">
        <v>78</v>
      </c>
      <c r="J80" s="13">
        <v>0</v>
      </c>
      <c r="K80" s="13">
        <v>0</v>
      </c>
    </row>
    <row r="81" spans="1:11" ht="12.75">
      <c r="A81" t="s">
        <v>27</v>
      </c>
      <c r="B81" t="s">
        <v>142</v>
      </c>
      <c r="C81" t="s">
        <v>143</v>
      </c>
      <c r="D81" s="13">
        <v>0</v>
      </c>
      <c r="E81" s="13">
        <v>221.5</v>
      </c>
      <c r="F81" s="13">
        <v>0</v>
      </c>
      <c r="G81" s="13">
        <v>200.9</v>
      </c>
      <c r="H81" s="13">
        <v>0</v>
      </c>
      <c r="I81" s="13">
        <v>0</v>
      </c>
      <c r="J81" s="13">
        <v>0</v>
      </c>
      <c r="K81" s="13">
        <v>0</v>
      </c>
    </row>
    <row r="82" spans="1:11" ht="12.75">
      <c r="A82" t="s">
        <v>27</v>
      </c>
      <c r="B82" t="s">
        <v>144</v>
      </c>
      <c r="C82" t="s">
        <v>145</v>
      </c>
      <c r="D82" s="13">
        <v>-3</v>
      </c>
      <c r="E82" s="13">
        <v>0</v>
      </c>
      <c r="F82" s="13">
        <v>62.8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</row>
    <row r="83" spans="1:11" ht="12.75">
      <c r="A83" t="s">
        <v>27</v>
      </c>
      <c r="B83" t="s">
        <v>146</v>
      </c>
      <c r="C83" t="s">
        <v>147</v>
      </c>
      <c r="D83" s="13">
        <v>87</v>
      </c>
      <c r="E83" s="13">
        <v>21</v>
      </c>
      <c r="F83" s="13">
        <v>16</v>
      </c>
      <c r="G83" s="13">
        <v>144</v>
      </c>
      <c r="H83" s="13">
        <v>105</v>
      </c>
      <c r="I83" s="13">
        <v>0</v>
      </c>
      <c r="J83" s="13">
        <v>0</v>
      </c>
      <c r="K83" s="13">
        <v>0</v>
      </c>
    </row>
    <row r="84" spans="1:11" ht="12.75">
      <c r="A84" t="s">
        <v>27</v>
      </c>
      <c r="B84" t="s">
        <v>148</v>
      </c>
      <c r="C84" t="s">
        <v>149</v>
      </c>
      <c r="D84" s="13">
        <v>0</v>
      </c>
      <c r="E84" s="13">
        <v>0</v>
      </c>
      <c r="F84" s="13">
        <v>0</v>
      </c>
      <c r="G84" s="13">
        <v>2</v>
      </c>
      <c r="H84" s="13">
        <v>0</v>
      </c>
      <c r="I84" s="13">
        <v>0</v>
      </c>
      <c r="J84" s="13">
        <v>0</v>
      </c>
      <c r="K84" s="13">
        <v>0</v>
      </c>
    </row>
    <row r="85" spans="1:11" ht="12.75">
      <c r="A85" t="s">
        <v>27</v>
      </c>
      <c r="B85" t="s">
        <v>150</v>
      </c>
      <c r="C85" t="s">
        <v>151</v>
      </c>
      <c r="D85" s="13">
        <v>344.3</v>
      </c>
      <c r="E85" s="13">
        <v>230.9</v>
      </c>
      <c r="F85" s="13">
        <v>252</v>
      </c>
      <c r="G85" s="13">
        <v>201.6</v>
      </c>
      <c r="H85" s="13">
        <v>0</v>
      </c>
      <c r="I85" s="13">
        <v>0</v>
      </c>
      <c r="J85" s="13">
        <v>0</v>
      </c>
      <c r="K85" s="13">
        <v>0</v>
      </c>
    </row>
    <row r="86" spans="1:11" ht="12.75">
      <c r="A86" t="s">
        <v>27</v>
      </c>
      <c r="B86" t="s">
        <v>152</v>
      </c>
      <c r="C86" t="s">
        <v>153</v>
      </c>
      <c r="D86" s="13">
        <v>337.4</v>
      </c>
      <c r="E86" s="13">
        <v>416.2</v>
      </c>
      <c r="F86" s="13">
        <v>441</v>
      </c>
      <c r="G86" s="13">
        <v>1087.4</v>
      </c>
      <c r="H86" s="13">
        <v>0</v>
      </c>
      <c r="I86" s="13">
        <v>3</v>
      </c>
      <c r="J86" s="13">
        <v>0</v>
      </c>
      <c r="K86" s="13">
        <v>0</v>
      </c>
    </row>
    <row r="87" spans="1:11" ht="12.75">
      <c r="A87" t="s">
        <v>27</v>
      </c>
      <c r="B87" t="s">
        <v>154</v>
      </c>
      <c r="C87" t="s">
        <v>155</v>
      </c>
      <c r="D87" s="13">
        <v>5917.9</v>
      </c>
      <c r="E87" s="13">
        <v>3707.5</v>
      </c>
      <c r="F87" s="13">
        <v>4026.7</v>
      </c>
      <c r="G87" s="13">
        <v>2987</v>
      </c>
      <c r="H87" s="13">
        <v>1339</v>
      </c>
      <c r="I87" s="13">
        <v>23</v>
      </c>
      <c r="J87" s="13">
        <v>1275</v>
      </c>
      <c r="K87" s="13">
        <v>0</v>
      </c>
    </row>
    <row r="88" spans="1:11" ht="12.75">
      <c r="A88" t="s">
        <v>27</v>
      </c>
      <c r="B88" t="s">
        <v>156</v>
      </c>
      <c r="C88" t="s">
        <v>157</v>
      </c>
      <c r="D88" s="13">
        <v>2694.7</v>
      </c>
      <c r="E88" s="13">
        <v>614.1</v>
      </c>
      <c r="F88" s="13">
        <v>2878</v>
      </c>
      <c r="G88" s="13">
        <v>649.6</v>
      </c>
      <c r="H88" s="13">
        <v>99</v>
      </c>
      <c r="I88" s="13">
        <v>1</v>
      </c>
      <c r="J88" s="13">
        <v>0</v>
      </c>
      <c r="K88" s="13">
        <v>0</v>
      </c>
    </row>
    <row r="89" spans="1:11" ht="12.75">
      <c r="A89" t="s">
        <v>27</v>
      </c>
      <c r="B89" t="s">
        <v>158</v>
      </c>
      <c r="C89" t="s">
        <v>159</v>
      </c>
      <c r="D89" s="13">
        <v>1323</v>
      </c>
      <c r="E89" s="13">
        <v>906</v>
      </c>
      <c r="F89" s="13">
        <v>1047</v>
      </c>
      <c r="G89" s="13">
        <v>939.9</v>
      </c>
      <c r="H89" s="13">
        <v>90</v>
      </c>
      <c r="I89" s="13">
        <v>0</v>
      </c>
      <c r="J89" s="13">
        <v>0</v>
      </c>
      <c r="K89" s="13">
        <v>0</v>
      </c>
    </row>
    <row r="90" spans="1:11" ht="12.75">
      <c r="A90" t="s">
        <v>29</v>
      </c>
      <c r="B90" t="s">
        <v>160</v>
      </c>
      <c r="C90" t="s">
        <v>161</v>
      </c>
      <c r="D90" s="13">
        <v>3372</v>
      </c>
      <c r="E90" s="13">
        <v>3552</v>
      </c>
      <c r="F90" s="13">
        <v>3477</v>
      </c>
      <c r="G90" s="13">
        <v>3757</v>
      </c>
      <c r="H90" s="13">
        <v>75</v>
      </c>
      <c r="I90" s="13">
        <v>132</v>
      </c>
      <c r="J90" s="13">
        <v>195</v>
      </c>
      <c r="K90" s="13">
        <v>0</v>
      </c>
    </row>
    <row r="91" spans="1:11" ht="12.75">
      <c r="A91" t="s">
        <v>29</v>
      </c>
      <c r="B91" t="s">
        <v>162</v>
      </c>
      <c r="C91" t="s">
        <v>163</v>
      </c>
      <c r="D91" s="13">
        <v>199</v>
      </c>
      <c r="E91" s="13">
        <v>27</v>
      </c>
      <c r="F91" s="13">
        <v>0</v>
      </c>
      <c r="G91" s="13">
        <v>65</v>
      </c>
      <c r="H91" s="13">
        <v>0</v>
      </c>
      <c r="I91" s="13">
        <v>10</v>
      </c>
      <c r="J91" s="13">
        <v>0</v>
      </c>
      <c r="K91" s="13">
        <v>0</v>
      </c>
    </row>
    <row r="92" spans="1:11" ht="12.75">
      <c r="A92" t="s">
        <v>29</v>
      </c>
      <c r="B92" t="s">
        <v>164</v>
      </c>
      <c r="C92" t="s">
        <v>165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</row>
    <row r="93" spans="1:11" ht="12.75">
      <c r="A93" t="s">
        <v>29</v>
      </c>
      <c r="B93" t="s">
        <v>166</v>
      </c>
      <c r="C93" t="s">
        <v>167</v>
      </c>
      <c r="D93" s="13">
        <v>2051</v>
      </c>
      <c r="E93" s="13">
        <v>704</v>
      </c>
      <c r="F93" s="13">
        <v>1486</v>
      </c>
      <c r="G93" s="13">
        <v>861</v>
      </c>
      <c r="H93" s="13">
        <v>186</v>
      </c>
      <c r="I93" s="13">
        <v>0</v>
      </c>
      <c r="J93" s="13">
        <v>0</v>
      </c>
      <c r="K93" s="13">
        <v>0</v>
      </c>
    </row>
    <row r="94" spans="1:11" ht="12.75">
      <c r="A94" t="s">
        <v>29</v>
      </c>
      <c r="B94" t="s">
        <v>168</v>
      </c>
      <c r="C94" t="s">
        <v>169</v>
      </c>
      <c r="D94" s="13">
        <v>3930</v>
      </c>
      <c r="E94" s="13">
        <v>813</v>
      </c>
      <c r="F94" s="13">
        <v>3536</v>
      </c>
      <c r="G94" s="13">
        <v>677</v>
      </c>
      <c r="H94" s="13">
        <v>90</v>
      </c>
      <c r="I94" s="13">
        <v>187</v>
      </c>
      <c r="J94" s="13">
        <v>0</v>
      </c>
      <c r="K94" s="13">
        <v>105</v>
      </c>
    </row>
    <row r="95" spans="1:11" ht="12.75">
      <c r="A95" t="s">
        <v>31</v>
      </c>
      <c r="B95" t="s">
        <v>170</v>
      </c>
      <c r="C95" t="s">
        <v>171</v>
      </c>
      <c r="D95" s="13">
        <v>101</v>
      </c>
      <c r="E95" s="13">
        <v>412</v>
      </c>
      <c r="F95" s="13">
        <v>73</v>
      </c>
      <c r="G95" s="13">
        <v>518</v>
      </c>
      <c r="H95" s="13">
        <v>0</v>
      </c>
      <c r="I95" s="13">
        <v>0</v>
      </c>
      <c r="J95" s="13">
        <v>0</v>
      </c>
      <c r="K95" s="13">
        <v>0</v>
      </c>
    </row>
    <row r="96" spans="1:11" ht="12.75">
      <c r="A96" t="s">
        <v>31</v>
      </c>
      <c r="B96" t="s">
        <v>172</v>
      </c>
      <c r="C96" t="s">
        <v>173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</row>
    <row r="97" spans="1:11" ht="12.75">
      <c r="A97" t="s">
        <v>33</v>
      </c>
      <c r="B97" t="s">
        <v>174</v>
      </c>
      <c r="C97" t="s">
        <v>175</v>
      </c>
      <c r="D97" s="13">
        <v>1026</v>
      </c>
      <c r="E97" s="13">
        <v>33</v>
      </c>
      <c r="F97" s="13">
        <v>660</v>
      </c>
      <c r="G97" s="13">
        <v>262</v>
      </c>
      <c r="H97" s="13">
        <v>216</v>
      </c>
      <c r="I97" s="13">
        <v>8</v>
      </c>
      <c r="J97" s="13">
        <v>84</v>
      </c>
      <c r="K97" s="13">
        <v>0</v>
      </c>
    </row>
    <row r="98" spans="1:11" ht="12.75">
      <c r="A98" t="s">
        <v>33</v>
      </c>
      <c r="B98" t="s">
        <v>176</v>
      </c>
      <c r="C98" t="s">
        <v>177</v>
      </c>
      <c r="D98" s="13">
        <v>201</v>
      </c>
      <c r="E98" s="13">
        <v>0</v>
      </c>
      <c r="F98" s="13">
        <v>237</v>
      </c>
      <c r="G98" s="13">
        <v>12</v>
      </c>
      <c r="H98" s="13">
        <v>0</v>
      </c>
      <c r="I98" s="13">
        <v>0</v>
      </c>
      <c r="J98" s="13">
        <v>0</v>
      </c>
      <c r="K98" s="13">
        <v>0</v>
      </c>
    </row>
    <row r="99" spans="1:11" ht="12.75">
      <c r="A99" t="s">
        <v>33</v>
      </c>
      <c r="B99" t="s">
        <v>178</v>
      </c>
      <c r="C99" t="s">
        <v>179</v>
      </c>
      <c r="D99" s="13">
        <v>10714</v>
      </c>
      <c r="E99" s="13">
        <v>593</v>
      </c>
      <c r="F99" s="13">
        <v>10323</v>
      </c>
      <c r="G99" s="13">
        <v>645</v>
      </c>
      <c r="H99" s="13">
        <v>716</v>
      </c>
      <c r="I99" s="13">
        <v>80</v>
      </c>
      <c r="J99" s="13">
        <v>0</v>
      </c>
      <c r="K99" s="13">
        <v>0</v>
      </c>
    </row>
    <row r="100" spans="1:11" ht="12.75">
      <c r="A100" t="s">
        <v>33</v>
      </c>
      <c r="B100" t="s">
        <v>180</v>
      </c>
      <c r="C100" t="s">
        <v>181</v>
      </c>
      <c r="D100" s="13">
        <v>1041</v>
      </c>
      <c r="E100" s="13">
        <v>0</v>
      </c>
      <c r="F100" s="13">
        <v>570</v>
      </c>
      <c r="G100" s="13">
        <v>48</v>
      </c>
      <c r="H100" s="13">
        <v>0</v>
      </c>
      <c r="I100" s="13">
        <v>0</v>
      </c>
      <c r="J100" s="13">
        <v>0</v>
      </c>
      <c r="K100" s="13">
        <v>0</v>
      </c>
    </row>
    <row r="101" spans="1:11" ht="12.75">
      <c r="A101" t="s">
        <v>33</v>
      </c>
      <c r="B101" t="s">
        <v>182</v>
      </c>
      <c r="C101" t="s">
        <v>183</v>
      </c>
      <c r="D101" s="13">
        <v>2740</v>
      </c>
      <c r="E101" s="13">
        <v>811</v>
      </c>
      <c r="F101" s="13">
        <v>2489.9</v>
      </c>
      <c r="G101" s="13">
        <v>1286</v>
      </c>
      <c r="H101" s="13">
        <v>60</v>
      </c>
      <c r="I101" s="13">
        <v>114</v>
      </c>
      <c r="J101" s="13">
        <v>33</v>
      </c>
      <c r="K101" s="13">
        <v>117</v>
      </c>
    </row>
    <row r="102" spans="1:11" ht="12.75">
      <c r="A102" t="s">
        <v>33</v>
      </c>
      <c r="B102" t="s">
        <v>184</v>
      </c>
      <c r="C102" t="s">
        <v>185</v>
      </c>
      <c r="D102" s="13">
        <v>176</v>
      </c>
      <c r="E102" s="13">
        <v>2252.1</v>
      </c>
      <c r="F102" s="13">
        <v>108</v>
      </c>
      <c r="G102" s="13">
        <v>1524.2</v>
      </c>
      <c r="H102" s="13">
        <v>11</v>
      </c>
      <c r="I102" s="13">
        <v>1</v>
      </c>
      <c r="J102" s="13">
        <v>0</v>
      </c>
      <c r="K102" s="13">
        <v>0</v>
      </c>
    </row>
    <row r="103" spans="1:11" ht="12.75">
      <c r="A103" t="s">
        <v>33</v>
      </c>
      <c r="B103" t="s">
        <v>186</v>
      </c>
      <c r="C103" t="s">
        <v>187</v>
      </c>
      <c r="D103" s="13">
        <v>669.1</v>
      </c>
      <c r="E103" s="13">
        <v>337.1</v>
      </c>
      <c r="F103" s="13">
        <v>977</v>
      </c>
      <c r="G103" s="13">
        <v>819.5</v>
      </c>
      <c r="H103" s="13">
        <v>5</v>
      </c>
      <c r="I103" s="13">
        <v>0</v>
      </c>
      <c r="J103" s="13">
        <v>0</v>
      </c>
      <c r="K103" s="13">
        <v>0</v>
      </c>
    </row>
    <row r="104" spans="1:11" ht="12.75">
      <c r="A104" t="s">
        <v>33</v>
      </c>
      <c r="B104" t="s">
        <v>188</v>
      </c>
      <c r="C104" t="s">
        <v>189</v>
      </c>
      <c r="D104" s="13">
        <v>10</v>
      </c>
      <c r="E104" s="13">
        <v>3</v>
      </c>
      <c r="F104" s="13">
        <v>33</v>
      </c>
      <c r="G104" s="13">
        <v>12</v>
      </c>
      <c r="H104" s="13">
        <v>0</v>
      </c>
      <c r="I104" s="13">
        <v>0</v>
      </c>
      <c r="J104" s="13">
        <v>0</v>
      </c>
      <c r="K104" s="13">
        <v>0</v>
      </c>
    </row>
    <row r="105" spans="1:11" ht="12.75">
      <c r="A105" t="s">
        <v>33</v>
      </c>
      <c r="B105" t="s">
        <v>190</v>
      </c>
      <c r="C105" t="s">
        <v>191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</row>
    <row r="106" spans="1:11" ht="12.75">
      <c r="A106" t="s">
        <v>33</v>
      </c>
      <c r="B106" t="s">
        <v>192</v>
      </c>
      <c r="C106" t="s">
        <v>193</v>
      </c>
      <c r="D106" s="13">
        <v>0</v>
      </c>
      <c r="E106" s="13">
        <v>21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</row>
    <row r="107" spans="1:11" ht="12.75">
      <c r="A107" t="s">
        <v>33</v>
      </c>
      <c r="B107" t="s">
        <v>194</v>
      </c>
      <c r="C107" t="s">
        <v>195</v>
      </c>
      <c r="D107" s="13">
        <v>521.6</v>
      </c>
      <c r="E107" s="13">
        <v>2116</v>
      </c>
      <c r="F107" s="13">
        <v>237.6</v>
      </c>
      <c r="G107" s="13">
        <v>2250</v>
      </c>
      <c r="H107" s="13">
        <v>12</v>
      </c>
      <c r="I107" s="13">
        <v>16</v>
      </c>
      <c r="J107" s="13">
        <v>0</v>
      </c>
      <c r="K107" s="13">
        <v>0</v>
      </c>
    </row>
    <row r="108" spans="1:11" ht="12.75">
      <c r="A108" t="s">
        <v>33</v>
      </c>
      <c r="B108" t="s">
        <v>196</v>
      </c>
      <c r="C108" t="s">
        <v>197</v>
      </c>
      <c r="D108" s="13">
        <v>20526.7</v>
      </c>
      <c r="E108" s="13">
        <v>2155</v>
      </c>
      <c r="F108" s="13">
        <v>15054.7</v>
      </c>
      <c r="G108" s="13">
        <v>3654</v>
      </c>
      <c r="H108" s="13">
        <v>873</v>
      </c>
      <c r="I108" s="13">
        <v>314</v>
      </c>
      <c r="J108" s="13">
        <v>0</v>
      </c>
      <c r="K108" s="13">
        <v>0</v>
      </c>
    </row>
    <row r="109" spans="1:11" ht="12.75">
      <c r="A109" t="s">
        <v>33</v>
      </c>
      <c r="B109" t="s">
        <v>198</v>
      </c>
      <c r="C109" t="s">
        <v>199</v>
      </c>
      <c r="D109" s="13">
        <v>4741</v>
      </c>
      <c r="E109" s="13">
        <v>129</v>
      </c>
      <c r="F109" s="13">
        <v>4037</v>
      </c>
      <c r="G109" s="13">
        <v>201</v>
      </c>
      <c r="H109" s="13">
        <v>183</v>
      </c>
      <c r="I109" s="13">
        <v>0</v>
      </c>
      <c r="J109" s="13">
        <v>129</v>
      </c>
      <c r="K109" s="13">
        <v>0</v>
      </c>
    </row>
    <row r="110" spans="1:11" ht="12.75">
      <c r="A110" t="s">
        <v>33</v>
      </c>
      <c r="B110" t="s">
        <v>200</v>
      </c>
      <c r="C110" t="s">
        <v>201</v>
      </c>
      <c r="D110" s="13">
        <v>1983</v>
      </c>
      <c r="E110" s="13">
        <v>343</v>
      </c>
      <c r="F110" s="13">
        <v>1452</v>
      </c>
      <c r="G110" s="13">
        <v>343</v>
      </c>
      <c r="H110" s="13">
        <v>204</v>
      </c>
      <c r="I110" s="13">
        <v>24</v>
      </c>
      <c r="J110" s="13">
        <v>171</v>
      </c>
      <c r="K110" s="13">
        <v>0</v>
      </c>
    </row>
    <row r="111" spans="1:11" ht="12.75">
      <c r="A111" t="s">
        <v>33</v>
      </c>
      <c r="B111" t="s">
        <v>202</v>
      </c>
      <c r="C111" t="s">
        <v>203</v>
      </c>
      <c r="D111" s="13">
        <v>7995</v>
      </c>
      <c r="E111" s="13">
        <v>2834</v>
      </c>
      <c r="F111" s="13">
        <v>6918</v>
      </c>
      <c r="G111" s="13">
        <v>3067</v>
      </c>
      <c r="H111" s="13">
        <v>369</v>
      </c>
      <c r="I111" s="13">
        <v>249</v>
      </c>
      <c r="J111" s="13">
        <v>114</v>
      </c>
      <c r="K111" s="13">
        <v>0</v>
      </c>
    </row>
    <row r="112" spans="1:11" ht="12.75">
      <c r="A112" t="s">
        <v>33</v>
      </c>
      <c r="B112" t="s">
        <v>204</v>
      </c>
      <c r="C112" t="s">
        <v>205</v>
      </c>
      <c r="D112" s="13">
        <v>939</v>
      </c>
      <c r="E112" s="13">
        <v>8</v>
      </c>
      <c r="F112" s="13">
        <v>1191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</row>
    <row r="113" spans="1:11" ht="12.75">
      <c r="A113" t="s">
        <v>33</v>
      </c>
      <c r="B113" t="s">
        <v>206</v>
      </c>
      <c r="C113" t="s">
        <v>207</v>
      </c>
      <c r="D113" s="13">
        <v>25</v>
      </c>
      <c r="E113" s="13">
        <v>12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</row>
    <row r="114" spans="1:11" ht="12.75">
      <c r="A114" t="s">
        <v>33</v>
      </c>
      <c r="B114" t="s">
        <v>208</v>
      </c>
      <c r="C114" t="s">
        <v>209</v>
      </c>
      <c r="D114" s="13">
        <v>0</v>
      </c>
      <c r="E114" s="13">
        <v>0</v>
      </c>
      <c r="F114" s="13">
        <v>1.5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</row>
    <row r="115" spans="1:11" ht="12.75">
      <c r="A115" t="s">
        <v>33</v>
      </c>
      <c r="B115" t="s">
        <v>210</v>
      </c>
      <c r="C115" t="s">
        <v>211</v>
      </c>
      <c r="D115" s="13">
        <v>3012</v>
      </c>
      <c r="E115" s="13">
        <v>457</v>
      </c>
      <c r="F115" s="13">
        <v>2605.5</v>
      </c>
      <c r="G115" s="13">
        <v>403</v>
      </c>
      <c r="H115" s="13">
        <v>55</v>
      </c>
      <c r="I115" s="13">
        <v>0</v>
      </c>
      <c r="J115" s="13">
        <v>0</v>
      </c>
      <c r="K115" s="13">
        <v>0</v>
      </c>
    </row>
    <row r="116" spans="1:11" ht="12.75">
      <c r="A116" t="s">
        <v>33</v>
      </c>
      <c r="B116" t="s">
        <v>212</v>
      </c>
      <c r="C116" t="s">
        <v>213</v>
      </c>
      <c r="D116" s="13">
        <v>2735</v>
      </c>
      <c r="E116" s="13">
        <v>239</v>
      </c>
      <c r="F116" s="13">
        <v>2725</v>
      </c>
      <c r="G116" s="13">
        <v>461</v>
      </c>
      <c r="H116" s="13">
        <v>111</v>
      </c>
      <c r="I116" s="13">
        <v>90</v>
      </c>
      <c r="J116" s="13">
        <v>60</v>
      </c>
      <c r="K116" s="13">
        <v>0</v>
      </c>
    </row>
    <row r="117" spans="1:11" ht="12.75">
      <c r="A117" t="s">
        <v>33</v>
      </c>
      <c r="B117" t="s">
        <v>214</v>
      </c>
      <c r="C117" t="s">
        <v>215</v>
      </c>
      <c r="D117" s="13">
        <v>9289</v>
      </c>
      <c r="E117" s="13">
        <v>5388</v>
      </c>
      <c r="F117" s="13">
        <v>9540</v>
      </c>
      <c r="G117" s="13">
        <v>5701</v>
      </c>
      <c r="H117" s="13">
        <v>864</v>
      </c>
      <c r="I117" s="13">
        <v>693</v>
      </c>
      <c r="J117" s="13">
        <v>723</v>
      </c>
      <c r="K117" s="13">
        <v>0</v>
      </c>
    </row>
    <row r="118" spans="1:11" ht="12.75">
      <c r="A118" t="s">
        <v>33</v>
      </c>
      <c r="B118" t="s">
        <v>216</v>
      </c>
      <c r="C118" t="s">
        <v>217</v>
      </c>
      <c r="D118" s="13">
        <v>14454</v>
      </c>
      <c r="E118" s="13">
        <v>1260</v>
      </c>
      <c r="F118" s="13">
        <v>14046</v>
      </c>
      <c r="G118" s="13">
        <v>1286</v>
      </c>
      <c r="H118" s="13">
        <v>546</v>
      </c>
      <c r="I118" s="13">
        <v>0</v>
      </c>
      <c r="J118" s="13">
        <v>0</v>
      </c>
      <c r="K118" s="13">
        <v>0</v>
      </c>
    </row>
    <row r="119" spans="1:11" ht="12.75">
      <c r="A119" t="s">
        <v>33</v>
      </c>
      <c r="B119" t="s">
        <v>218</v>
      </c>
      <c r="C119" t="s">
        <v>219</v>
      </c>
      <c r="D119" s="13">
        <v>549.2</v>
      </c>
      <c r="E119" s="13">
        <v>351.2</v>
      </c>
      <c r="F119" s="13">
        <v>278.1</v>
      </c>
      <c r="G119" s="13">
        <v>952.1</v>
      </c>
      <c r="H119" s="13">
        <v>0</v>
      </c>
      <c r="I119" s="13">
        <v>3</v>
      </c>
      <c r="J119" s="13">
        <v>0</v>
      </c>
      <c r="K119" s="13">
        <v>0</v>
      </c>
    </row>
    <row r="120" spans="1:11" ht="12.75">
      <c r="A120" t="s">
        <v>33</v>
      </c>
      <c r="B120" t="s">
        <v>220</v>
      </c>
      <c r="C120" t="s">
        <v>221</v>
      </c>
      <c r="D120" s="13">
        <v>0</v>
      </c>
      <c r="E120" s="13">
        <v>2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</row>
    <row r="121" spans="1:11" ht="12.75">
      <c r="A121" t="s">
        <v>33</v>
      </c>
      <c r="B121" t="s">
        <v>222</v>
      </c>
      <c r="C121" t="s">
        <v>223</v>
      </c>
      <c r="D121" s="13">
        <v>118.3</v>
      </c>
      <c r="E121" s="13">
        <v>734.2</v>
      </c>
      <c r="F121" s="13">
        <v>24.3</v>
      </c>
      <c r="G121" s="13">
        <v>796.6</v>
      </c>
      <c r="H121" s="13">
        <v>0</v>
      </c>
      <c r="I121" s="13">
        <v>0</v>
      </c>
      <c r="J121" s="13">
        <v>0</v>
      </c>
      <c r="K121" s="13">
        <v>0</v>
      </c>
    </row>
    <row r="122" spans="1:11" ht="12.75">
      <c r="A122" t="s">
        <v>33</v>
      </c>
      <c r="B122" t="s">
        <v>224</v>
      </c>
      <c r="C122" t="s">
        <v>225</v>
      </c>
      <c r="D122" s="13">
        <v>2282</v>
      </c>
      <c r="E122" s="13">
        <v>106</v>
      </c>
      <c r="F122" s="13">
        <v>1823</v>
      </c>
      <c r="G122" s="13">
        <v>296</v>
      </c>
      <c r="H122" s="13">
        <v>112</v>
      </c>
      <c r="I122" s="13">
        <v>0</v>
      </c>
      <c r="J122" s="13">
        <v>0</v>
      </c>
      <c r="K122" s="13">
        <v>0</v>
      </c>
    </row>
    <row r="123" spans="1:11" ht="12.75">
      <c r="A123" t="s">
        <v>33</v>
      </c>
      <c r="B123" t="s">
        <v>226</v>
      </c>
      <c r="C123" t="s">
        <v>227</v>
      </c>
      <c r="D123" s="13">
        <v>429</v>
      </c>
      <c r="E123" s="13">
        <v>537</v>
      </c>
      <c r="F123" s="13">
        <v>837</v>
      </c>
      <c r="G123" s="13">
        <v>383</v>
      </c>
      <c r="H123" s="13">
        <v>69</v>
      </c>
      <c r="I123" s="13">
        <v>90</v>
      </c>
      <c r="J123" s="13">
        <v>0</v>
      </c>
      <c r="K123" s="13">
        <v>0</v>
      </c>
    </row>
    <row r="124" spans="1:11" ht="12.75">
      <c r="A124" t="s">
        <v>33</v>
      </c>
      <c r="B124" t="s">
        <v>228</v>
      </c>
      <c r="C124" t="s">
        <v>229</v>
      </c>
      <c r="D124" s="13">
        <v>1882</v>
      </c>
      <c r="E124" s="13">
        <v>714</v>
      </c>
      <c r="F124" s="13">
        <v>1605</v>
      </c>
      <c r="G124" s="13">
        <v>1001.1</v>
      </c>
      <c r="H124" s="13">
        <v>223</v>
      </c>
      <c r="I124" s="13">
        <v>72</v>
      </c>
      <c r="J124" s="13">
        <v>75</v>
      </c>
      <c r="K124" s="13">
        <v>0</v>
      </c>
    </row>
    <row r="125" spans="1:11" ht="12.75">
      <c r="A125" t="s">
        <v>33</v>
      </c>
      <c r="B125" t="s">
        <v>230</v>
      </c>
      <c r="C125" t="s">
        <v>231</v>
      </c>
      <c r="D125" s="13">
        <v>1747</v>
      </c>
      <c r="E125" s="13">
        <v>45</v>
      </c>
      <c r="F125" s="13">
        <v>943</v>
      </c>
      <c r="G125" s="13">
        <v>80</v>
      </c>
      <c r="H125" s="13">
        <v>136</v>
      </c>
      <c r="I125" s="13">
        <v>0</v>
      </c>
      <c r="J125" s="13">
        <v>0</v>
      </c>
      <c r="K125" s="13">
        <v>0</v>
      </c>
    </row>
    <row r="126" spans="1:11" ht="12.75">
      <c r="A126" t="s">
        <v>33</v>
      </c>
      <c r="B126" t="s">
        <v>232</v>
      </c>
      <c r="C126" t="s">
        <v>233</v>
      </c>
      <c r="D126" s="13">
        <v>846</v>
      </c>
      <c r="E126" s="13">
        <v>28</v>
      </c>
      <c r="F126" s="13">
        <v>729</v>
      </c>
      <c r="G126" s="13">
        <v>118</v>
      </c>
      <c r="H126" s="13">
        <v>78</v>
      </c>
      <c r="I126" s="13">
        <v>0</v>
      </c>
      <c r="J126" s="13">
        <v>96</v>
      </c>
      <c r="K126" s="13">
        <v>0</v>
      </c>
    </row>
    <row r="127" spans="1:11" ht="12.75">
      <c r="A127" t="s">
        <v>33</v>
      </c>
      <c r="B127" t="s">
        <v>234</v>
      </c>
      <c r="C127" t="s">
        <v>235</v>
      </c>
      <c r="D127" s="13">
        <v>5801</v>
      </c>
      <c r="E127" s="13">
        <v>1288</v>
      </c>
      <c r="F127" s="13">
        <v>4658</v>
      </c>
      <c r="G127" s="13">
        <v>1211</v>
      </c>
      <c r="H127" s="13">
        <v>201</v>
      </c>
      <c r="I127" s="13">
        <v>0</v>
      </c>
      <c r="J127" s="13">
        <v>0</v>
      </c>
      <c r="K127" s="13">
        <v>0</v>
      </c>
    </row>
    <row r="128" spans="1:11" ht="12.75">
      <c r="A128" t="s">
        <v>33</v>
      </c>
      <c r="B128" t="s">
        <v>236</v>
      </c>
      <c r="C128" t="s">
        <v>237</v>
      </c>
      <c r="D128" s="13">
        <v>0</v>
      </c>
      <c r="E128" s="13">
        <v>0</v>
      </c>
      <c r="F128" s="13">
        <v>33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</row>
    <row r="129" spans="1:11" ht="12.75">
      <c r="A129" t="s">
        <v>33</v>
      </c>
      <c r="B129" t="s">
        <v>238</v>
      </c>
      <c r="C129" t="s">
        <v>239</v>
      </c>
      <c r="D129" s="13">
        <v>4632.5</v>
      </c>
      <c r="E129" s="13">
        <v>282</v>
      </c>
      <c r="F129" s="13">
        <v>1489</v>
      </c>
      <c r="G129" s="13">
        <v>330</v>
      </c>
      <c r="H129" s="13">
        <v>6</v>
      </c>
      <c r="I129" s="13">
        <v>0</v>
      </c>
      <c r="J129" s="13">
        <v>0</v>
      </c>
      <c r="K129" s="13">
        <v>0</v>
      </c>
    </row>
    <row r="130" spans="1:11" ht="12.75">
      <c r="A130" t="s">
        <v>33</v>
      </c>
      <c r="B130" t="s">
        <v>240</v>
      </c>
      <c r="C130" t="s">
        <v>241</v>
      </c>
      <c r="D130" s="13">
        <v>222</v>
      </c>
      <c r="E130" s="13">
        <v>0</v>
      </c>
      <c r="F130" s="13">
        <v>17.5</v>
      </c>
      <c r="G130" s="13">
        <v>18</v>
      </c>
      <c r="H130" s="13">
        <v>24</v>
      </c>
      <c r="I130" s="13">
        <v>0</v>
      </c>
      <c r="J130" s="13">
        <v>0</v>
      </c>
      <c r="K130" s="13">
        <v>0</v>
      </c>
    </row>
    <row r="131" spans="1:11" ht="12.75">
      <c r="A131" t="s">
        <v>33</v>
      </c>
      <c r="B131" t="s">
        <v>242</v>
      </c>
      <c r="C131" t="s">
        <v>243</v>
      </c>
      <c r="D131" s="13">
        <v>789</v>
      </c>
      <c r="E131" s="13">
        <v>389</v>
      </c>
      <c r="F131" s="13">
        <v>864.5</v>
      </c>
      <c r="G131" s="13">
        <v>622</v>
      </c>
      <c r="H131" s="13">
        <v>54</v>
      </c>
      <c r="I131" s="13">
        <v>0</v>
      </c>
      <c r="J131" s="13">
        <v>0</v>
      </c>
      <c r="K131" s="13">
        <v>0</v>
      </c>
    </row>
    <row r="132" spans="1:11" ht="12.75">
      <c r="A132" t="s">
        <v>33</v>
      </c>
      <c r="B132" t="s">
        <v>244</v>
      </c>
      <c r="C132" t="s">
        <v>245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</row>
    <row r="133" spans="1:11" ht="12.75">
      <c r="A133" t="s">
        <v>33</v>
      </c>
      <c r="B133" t="s">
        <v>246</v>
      </c>
      <c r="C133" t="s">
        <v>247</v>
      </c>
      <c r="D133" s="13">
        <v>-82</v>
      </c>
      <c r="E133" s="13">
        <v>0</v>
      </c>
      <c r="F133" s="13">
        <v>11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</row>
    <row r="134" spans="1:11" ht="12.75">
      <c r="A134" t="s">
        <v>33</v>
      </c>
      <c r="B134" t="s">
        <v>248</v>
      </c>
      <c r="C134" t="s">
        <v>249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</row>
    <row r="135" spans="1:11" ht="12.75">
      <c r="A135" t="s">
        <v>33</v>
      </c>
      <c r="B135" t="s">
        <v>250</v>
      </c>
      <c r="C135" t="s">
        <v>251</v>
      </c>
      <c r="D135" s="13">
        <v>3201</v>
      </c>
      <c r="E135" s="13">
        <v>854</v>
      </c>
      <c r="F135" s="13">
        <v>2850</v>
      </c>
      <c r="G135" s="13">
        <v>1000</v>
      </c>
      <c r="H135" s="13">
        <v>127</v>
      </c>
      <c r="I135" s="13">
        <v>168</v>
      </c>
      <c r="J135" s="13">
        <v>0</v>
      </c>
      <c r="K135" s="13">
        <v>0</v>
      </c>
    </row>
    <row r="136" spans="1:11" ht="12.75">
      <c r="A136" t="s">
        <v>33</v>
      </c>
      <c r="B136" t="s">
        <v>252</v>
      </c>
      <c r="C136" t="s">
        <v>253</v>
      </c>
      <c r="D136" s="13">
        <v>28969.2</v>
      </c>
      <c r="E136" s="13">
        <v>5788</v>
      </c>
      <c r="F136" s="13">
        <v>24566.2</v>
      </c>
      <c r="G136" s="13">
        <v>5993</v>
      </c>
      <c r="H136" s="13">
        <v>1554</v>
      </c>
      <c r="I136" s="13">
        <v>402</v>
      </c>
      <c r="J136" s="13">
        <v>0</v>
      </c>
      <c r="K136" s="13">
        <v>0</v>
      </c>
    </row>
    <row r="137" spans="1:11" ht="12.75">
      <c r="A137" t="s">
        <v>33</v>
      </c>
      <c r="B137" t="s">
        <v>254</v>
      </c>
      <c r="C137" t="s">
        <v>255</v>
      </c>
      <c r="D137" s="13">
        <v>805.6</v>
      </c>
      <c r="E137" s="13">
        <v>501.1</v>
      </c>
      <c r="F137" s="13">
        <v>298.6</v>
      </c>
      <c r="G137" s="13">
        <v>683</v>
      </c>
      <c r="H137" s="13">
        <v>2</v>
      </c>
      <c r="I137" s="13">
        <v>0</v>
      </c>
      <c r="J137" s="13">
        <v>0</v>
      </c>
      <c r="K137" s="13">
        <v>0</v>
      </c>
    </row>
    <row r="138" spans="1:11" ht="12.75">
      <c r="A138" t="s">
        <v>33</v>
      </c>
      <c r="B138" t="s">
        <v>256</v>
      </c>
      <c r="C138" t="s">
        <v>257</v>
      </c>
      <c r="D138" s="13">
        <v>487.9</v>
      </c>
      <c r="E138" s="13">
        <v>958</v>
      </c>
      <c r="F138" s="13">
        <v>120</v>
      </c>
      <c r="G138" s="13">
        <v>1177</v>
      </c>
      <c r="H138" s="13">
        <v>10</v>
      </c>
      <c r="I138" s="13">
        <v>0</v>
      </c>
      <c r="J138" s="13">
        <v>0</v>
      </c>
      <c r="K138" s="13">
        <v>0</v>
      </c>
    </row>
    <row r="139" spans="1:11" ht="12.75">
      <c r="A139" t="s">
        <v>33</v>
      </c>
      <c r="B139" t="s">
        <v>258</v>
      </c>
      <c r="C139" t="s">
        <v>259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</row>
    <row r="140" spans="1:11" ht="12.75">
      <c r="A140" t="s">
        <v>33</v>
      </c>
      <c r="B140" t="s">
        <v>260</v>
      </c>
      <c r="C140" t="s">
        <v>261</v>
      </c>
      <c r="D140" s="13">
        <v>2657</v>
      </c>
      <c r="E140" s="13">
        <v>723.5</v>
      </c>
      <c r="F140" s="13">
        <v>2062</v>
      </c>
      <c r="G140" s="13">
        <v>1007</v>
      </c>
      <c r="H140" s="13">
        <v>0</v>
      </c>
      <c r="I140" s="13">
        <v>0</v>
      </c>
      <c r="J140" s="13">
        <v>0</v>
      </c>
      <c r="K140" s="13">
        <v>0</v>
      </c>
    </row>
    <row r="141" spans="1:11" ht="12.75">
      <c r="A141" t="s">
        <v>33</v>
      </c>
      <c r="B141" t="s">
        <v>262</v>
      </c>
      <c r="C141" t="s">
        <v>263</v>
      </c>
      <c r="D141" s="13">
        <v>899.3</v>
      </c>
      <c r="E141" s="13">
        <v>290.4</v>
      </c>
      <c r="F141" s="13">
        <v>24</v>
      </c>
      <c r="G141" s="13">
        <v>399.9</v>
      </c>
      <c r="H141" s="13">
        <v>0</v>
      </c>
      <c r="I141" s="13">
        <v>13</v>
      </c>
      <c r="J141" s="13">
        <v>0</v>
      </c>
      <c r="K141" s="13">
        <v>0</v>
      </c>
    </row>
    <row r="142" spans="1:11" ht="12.75">
      <c r="A142" t="s">
        <v>33</v>
      </c>
      <c r="B142" t="s">
        <v>264</v>
      </c>
      <c r="C142" t="s">
        <v>265</v>
      </c>
      <c r="D142" s="13">
        <v>4013</v>
      </c>
      <c r="E142" s="13">
        <v>3147</v>
      </c>
      <c r="F142" s="13">
        <v>3973</v>
      </c>
      <c r="G142" s="13">
        <v>2565</v>
      </c>
      <c r="H142" s="13">
        <v>237</v>
      </c>
      <c r="I142" s="13">
        <v>222</v>
      </c>
      <c r="J142" s="13">
        <v>75</v>
      </c>
      <c r="K142" s="13">
        <v>0</v>
      </c>
    </row>
    <row r="143" spans="1:11" ht="12.75">
      <c r="A143" t="s">
        <v>33</v>
      </c>
      <c r="B143" t="s">
        <v>266</v>
      </c>
      <c r="C143" t="s">
        <v>267</v>
      </c>
      <c r="D143" s="13">
        <v>0</v>
      </c>
      <c r="E143" s="13">
        <v>15</v>
      </c>
      <c r="F143" s="13">
        <v>0</v>
      </c>
      <c r="G143" s="13">
        <v>28</v>
      </c>
      <c r="H143" s="13">
        <v>0</v>
      </c>
      <c r="I143" s="13">
        <v>0</v>
      </c>
      <c r="J143" s="13">
        <v>0</v>
      </c>
      <c r="K143" s="13">
        <v>0</v>
      </c>
    </row>
    <row r="144" spans="1:11" ht="12.75">
      <c r="A144" t="s">
        <v>33</v>
      </c>
      <c r="B144" t="s">
        <v>268</v>
      </c>
      <c r="C144" t="s">
        <v>269</v>
      </c>
      <c r="D144" s="13">
        <v>12375</v>
      </c>
      <c r="E144" s="13">
        <v>5522.9</v>
      </c>
      <c r="F144" s="13">
        <v>10089</v>
      </c>
      <c r="G144" s="13">
        <v>5195.4</v>
      </c>
      <c r="H144" s="13">
        <v>883</v>
      </c>
      <c r="I144" s="13">
        <v>310</v>
      </c>
      <c r="J144" s="13">
        <v>608</v>
      </c>
      <c r="K144" s="13">
        <v>0</v>
      </c>
    </row>
    <row r="145" spans="1:11" ht="12.75">
      <c r="A145" t="s">
        <v>33</v>
      </c>
      <c r="B145" t="s">
        <v>270</v>
      </c>
      <c r="C145" t="s">
        <v>271</v>
      </c>
      <c r="D145" s="13">
        <v>2052</v>
      </c>
      <c r="E145" s="13">
        <v>73</v>
      </c>
      <c r="F145" s="13">
        <v>2436</v>
      </c>
      <c r="G145" s="13">
        <v>188</v>
      </c>
      <c r="H145" s="13">
        <v>243</v>
      </c>
      <c r="I145" s="13">
        <v>0</v>
      </c>
      <c r="J145" s="13">
        <v>306</v>
      </c>
      <c r="K145" s="13">
        <v>0</v>
      </c>
    </row>
    <row r="146" spans="1:11" ht="12.75">
      <c r="A146" t="s">
        <v>33</v>
      </c>
      <c r="B146" t="s">
        <v>272</v>
      </c>
      <c r="C146" t="s">
        <v>273</v>
      </c>
      <c r="D146" s="13">
        <v>0</v>
      </c>
      <c r="E146" s="13">
        <v>0</v>
      </c>
      <c r="F146" s="13">
        <v>21</v>
      </c>
      <c r="G146" s="13">
        <v>6</v>
      </c>
      <c r="H146" s="13">
        <v>0</v>
      </c>
      <c r="I146" s="13">
        <v>0</v>
      </c>
      <c r="J146" s="13">
        <v>0</v>
      </c>
      <c r="K146" s="13">
        <v>0</v>
      </c>
    </row>
    <row r="147" spans="1:11" ht="12.75">
      <c r="A147" t="s">
        <v>33</v>
      </c>
      <c r="B147" t="s">
        <v>274</v>
      </c>
      <c r="C147" t="s">
        <v>275</v>
      </c>
      <c r="D147" s="13">
        <v>97</v>
      </c>
      <c r="E147" s="13">
        <v>438</v>
      </c>
      <c r="F147" s="13">
        <v>0</v>
      </c>
      <c r="G147" s="13">
        <v>367</v>
      </c>
      <c r="H147" s="13">
        <v>0</v>
      </c>
      <c r="I147" s="13">
        <v>117</v>
      </c>
      <c r="J147" s="13">
        <v>0</v>
      </c>
      <c r="K147" s="13">
        <v>78</v>
      </c>
    </row>
    <row r="148" spans="1:11" ht="12.75">
      <c r="A148" t="s">
        <v>33</v>
      </c>
      <c r="B148" t="s">
        <v>276</v>
      </c>
      <c r="C148" t="s">
        <v>277</v>
      </c>
      <c r="D148" s="13">
        <v>0</v>
      </c>
      <c r="E148" s="13">
        <v>64</v>
      </c>
      <c r="F148" s="13">
        <v>0</v>
      </c>
      <c r="G148" s="13">
        <v>28</v>
      </c>
      <c r="H148" s="13">
        <v>0</v>
      </c>
      <c r="I148" s="13">
        <v>0</v>
      </c>
      <c r="J148" s="13">
        <v>0</v>
      </c>
      <c r="K148" s="13">
        <v>0</v>
      </c>
    </row>
    <row r="149" spans="1:11" ht="12.75">
      <c r="A149" t="s">
        <v>33</v>
      </c>
      <c r="B149" t="s">
        <v>278</v>
      </c>
      <c r="C149" t="s">
        <v>279</v>
      </c>
      <c r="D149" s="13">
        <v>1</v>
      </c>
      <c r="E149" s="13">
        <v>0</v>
      </c>
      <c r="F149" s="13">
        <v>8.3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</row>
    <row r="150" spans="1:11" ht="12.75">
      <c r="A150" t="s">
        <v>33</v>
      </c>
      <c r="B150" t="s">
        <v>280</v>
      </c>
      <c r="C150" t="s">
        <v>281</v>
      </c>
      <c r="D150" s="13">
        <v>5099.5</v>
      </c>
      <c r="E150" s="13">
        <v>637.2</v>
      </c>
      <c r="F150" s="13">
        <v>4000.2</v>
      </c>
      <c r="G150" s="13">
        <v>1418.2</v>
      </c>
      <c r="H150" s="13">
        <v>212</v>
      </c>
      <c r="I150" s="13">
        <v>103</v>
      </c>
      <c r="J150" s="13">
        <v>0</v>
      </c>
      <c r="K150" s="13">
        <v>0</v>
      </c>
    </row>
    <row r="151" spans="1:11" ht="12.75">
      <c r="A151" t="s">
        <v>33</v>
      </c>
      <c r="B151" t="s">
        <v>282</v>
      </c>
      <c r="C151" t="s">
        <v>283</v>
      </c>
      <c r="D151" s="13">
        <v>7263.9</v>
      </c>
      <c r="E151" s="13">
        <v>805.7</v>
      </c>
      <c r="F151" s="13">
        <v>7934.5</v>
      </c>
      <c r="G151" s="13">
        <v>946.3</v>
      </c>
      <c r="H151" s="13">
        <v>408</v>
      </c>
      <c r="I151" s="13">
        <v>253</v>
      </c>
      <c r="J151" s="13">
        <v>0</v>
      </c>
      <c r="K151" s="13">
        <v>0</v>
      </c>
    </row>
    <row r="152" spans="1:11" ht="12.75">
      <c r="A152" t="s">
        <v>33</v>
      </c>
      <c r="B152" t="s">
        <v>284</v>
      </c>
      <c r="C152" t="s">
        <v>285</v>
      </c>
      <c r="D152" s="13">
        <v>394</v>
      </c>
      <c r="E152" s="13">
        <v>145</v>
      </c>
      <c r="F152" s="13">
        <v>582</v>
      </c>
      <c r="G152" s="13">
        <v>75</v>
      </c>
      <c r="H152" s="13">
        <v>8</v>
      </c>
      <c r="I152" s="13">
        <v>0</v>
      </c>
      <c r="J152" s="13">
        <v>0</v>
      </c>
      <c r="K152" s="13">
        <v>0</v>
      </c>
    </row>
    <row r="153" spans="1:11" ht="12.75">
      <c r="A153" t="s">
        <v>33</v>
      </c>
      <c r="B153" t="s">
        <v>286</v>
      </c>
      <c r="C153" t="s">
        <v>287</v>
      </c>
      <c r="D153" s="13">
        <v>4118</v>
      </c>
      <c r="E153" s="13">
        <v>958</v>
      </c>
      <c r="F153" s="13">
        <v>3235</v>
      </c>
      <c r="G153" s="13">
        <v>1054</v>
      </c>
      <c r="H153" s="13">
        <v>379</v>
      </c>
      <c r="I153" s="13">
        <v>126</v>
      </c>
      <c r="J153" s="13">
        <v>304</v>
      </c>
      <c r="K153" s="13">
        <v>66</v>
      </c>
    </row>
    <row r="154" spans="1:11" ht="12.75">
      <c r="A154" t="s">
        <v>33</v>
      </c>
      <c r="B154" t="s">
        <v>288</v>
      </c>
      <c r="C154" t="s">
        <v>289</v>
      </c>
      <c r="D154" s="13">
        <v>5748</v>
      </c>
      <c r="E154" s="13">
        <v>1025</v>
      </c>
      <c r="F154" s="13">
        <v>5429</v>
      </c>
      <c r="G154" s="13">
        <v>1152</v>
      </c>
      <c r="H154" s="13">
        <v>628</v>
      </c>
      <c r="I154" s="13">
        <v>69</v>
      </c>
      <c r="J154" s="13">
        <v>360</v>
      </c>
      <c r="K154" s="13">
        <v>0</v>
      </c>
    </row>
    <row r="155" spans="1:11" ht="12.75">
      <c r="A155" t="s">
        <v>33</v>
      </c>
      <c r="B155" t="s">
        <v>290</v>
      </c>
      <c r="C155" t="s">
        <v>291</v>
      </c>
      <c r="D155" s="13">
        <v>8379.6</v>
      </c>
      <c r="E155" s="13">
        <v>7450</v>
      </c>
      <c r="F155" s="13">
        <v>8077</v>
      </c>
      <c r="G155" s="13">
        <v>8268</v>
      </c>
      <c r="H155" s="13">
        <v>57</v>
      </c>
      <c r="I155" s="13">
        <v>354</v>
      </c>
      <c r="J155" s="13">
        <v>0</v>
      </c>
      <c r="K155" s="13">
        <v>0</v>
      </c>
    </row>
    <row r="156" spans="1:11" ht="12.75">
      <c r="A156" t="s">
        <v>33</v>
      </c>
      <c r="B156" t="s">
        <v>292</v>
      </c>
      <c r="C156" t="s">
        <v>293</v>
      </c>
      <c r="D156" s="13">
        <v>36</v>
      </c>
      <c r="E156" s="13">
        <v>0</v>
      </c>
      <c r="F156" s="13">
        <v>0</v>
      </c>
      <c r="G156" s="13">
        <v>11</v>
      </c>
      <c r="H156" s="13">
        <v>0</v>
      </c>
      <c r="I156" s="13">
        <v>0</v>
      </c>
      <c r="J156" s="13">
        <v>0</v>
      </c>
      <c r="K156" s="13">
        <v>0</v>
      </c>
    </row>
    <row r="157" spans="1:11" ht="12.75">
      <c r="A157" t="s">
        <v>35</v>
      </c>
      <c r="B157" t="s">
        <v>294</v>
      </c>
      <c r="C157" t="s">
        <v>295</v>
      </c>
      <c r="D157" s="13">
        <v>1400</v>
      </c>
      <c r="E157" s="13">
        <v>0</v>
      </c>
      <c r="F157" s="13">
        <v>326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</row>
    <row r="158" spans="1:11" ht="12.75">
      <c r="A158" t="s">
        <v>35</v>
      </c>
      <c r="B158" t="s">
        <v>296</v>
      </c>
      <c r="C158" t="s">
        <v>297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</row>
    <row r="159" spans="1:11" ht="12.75">
      <c r="A159" t="s">
        <v>37</v>
      </c>
      <c r="B159" t="s">
        <v>298</v>
      </c>
      <c r="C159" t="s">
        <v>299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</row>
    <row r="160" spans="1:11" ht="12.75">
      <c r="A160" t="s">
        <v>37</v>
      </c>
      <c r="B160" t="s">
        <v>300</v>
      </c>
      <c r="C160" t="s">
        <v>301</v>
      </c>
      <c r="D160" s="13">
        <v>500.5</v>
      </c>
      <c r="E160" s="13">
        <v>2</v>
      </c>
      <c r="F160" s="13">
        <v>203</v>
      </c>
      <c r="G160" s="13">
        <v>8</v>
      </c>
      <c r="H160" s="13">
        <v>0</v>
      </c>
      <c r="I160" s="13">
        <v>2</v>
      </c>
      <c r="J160" s="13">
        <v>0</v>
      </c>
      <c r="K160" s="13">
        <v>0</v>
      </c>
    </row>
    <row r="161" spans="1:11" ht="12.75">
      <c r="A161" t="s">
        <v>37</v>
      </c>
      <c r="B161" t="s">
        <v>302</v>
      </c>
      <c r="C161" t="s">
        <v>303</v>
      </c>
      <c r="D161" s="13">
        <v>0</v>
      </c>
      <c r="E161" s="13">
        <v>0</v>
      </c>
      <c r="F161" s="13">
        <v>0</v>
      </c>
      <c r="G161" s="13">
        <v>21</v>
      </c>
      <c r="H161" s="13">
        <v>0</v>
      </c>
      <c r="I161" s="13">
        <v>0</v>
      </c>
      <c r="J161" s="13">
        <v>0</v>
      </c>
      <c r="K161" s="13">
        <v>0</v>
      </c>
    </row>
    <row r="162" spans="1:11" ht="12.75">
      <c r="A162" t="s">
        <v>37</v>
      </c>
      <c r="B162" t="s">
        <v>304</v>
      </c>
      <c r="C162" t="s">
        <v>305</v>
      </c>
      <c r="D162" s="13">
        <v>0</v>
      </c>
      <c r="E162" s="13">
        <v>0</v>
      </c>
      <c r="F162" s="13">
        <v>14</v>
      </c>
      <c r="G162" s="13">
        <v>14</v>
      </c>
      <c r="H162" s="13">
        <v>0</v>
      </c>
      <c r="I162" s="13">
        <v>0</v>
      </c>
      <c r="J162" s="13">
        <v>0</v>
      </c>
      <c r="K162" s="13">
        <v>0</v>
      </c>
    </row>
    <row r="163" spans="1:11" ht="12.75">
      <c r="A163" t="s">
        <v>37</v>
      </c>
      <c r="B163" t="s">
        <v>306</v>
      </c>
      <c r="C163" t="s">
        <v>307</v>
      </c>
      <c r="D163" s="13">
        <v>22190</v>
      </c>
      <c r="E163" s="13">
        <v>7837</v>
      </c>
      <c r="F163" s="13">
        <v>23048</v>
      </c>
      <c r="G163" s="13">
        <v>8395</v>
      </c>
      <c r="H163" s="13">
        <v>631</v>
      </c>
      <c r="I163" s="13">
        <v>297</v>
      </c>
      <c r="J163" s="13">
        <v>129</v>
      </c>
      <c r="K163" s="13">
        <v>72</v>
      </c>
    </row>
    <row r="164" spans="1:11" ht="12.75">
      <c r="A164" t="s">
        <v>37</v>
      </c>
      <c r="B164" t="s">
        <v>308</v>
      </c>
      <c r="C164" t="s">
        <v>309</v>
      </c>
      <c r="D164" s="13">
        <v>8025.3</v>
      </c>
      <c r="E164" s="13">
        <v>2848</v>
      </c>
      <c r="F164" s="13">
        <v>8838</v>
      </c>
      <c r="G164" s="13">
        <v>3787</v>
      </c>
      <c r="H164" s="13">
        <v>462</v>
      </c>
      <c r="I164" s="13">
        <v>756</v>
      </c>
      <c r="J164" s="13">
        <v>105</v>
      </c>
      <c r="K164" s="13">
        <v>0</v>
      </c>
    </row>
    <row r="165" spans="1:11" ht="12.75">
      <c r="A165" t="s">
        <v>37</v>
      </c>
      <c r="B165" t="s">
        <v>310</v>
      </c>
      <c r="C165" t="s">
        <v>311</v>
      </c>
      <c r="D165" s="13">
        <v>3777</v>
      </c>
      <c r="E165" s="13">
        <v>1825</v>
      </c>
      <c r="F165" s="13">
        <v>4300</v>
      </c>
      <c r="G165" s="13">
        <v>1708</v>
      </c>
      <c r="H165" s="13">
        <v>138</v>
      </c>
      <c r="I165" s="13">
        <v>57</v>
      </c>
      <c r="J165" s="13">
        <v>0</v>
      </c>
      <c r="K165" s="13">
        <v>0</v>
      </c>
    </row>
    <row r="166" spans="1:11" ht="12.75">
      <c r="A166" t="s">
        <v>39</v>
      </c>
      <c r="B166" t="s">
        <v>312</v>
      </c>
      <c r="C166" t="s">
        <v>313</v>
      </c>
      <c r="D166" s="13">
        <v>5</v>
      </c>
      <c r="E166" s="13">
        <v>6</v>
      </c>
      <c r="F166" s="13">
        <v>4</v>
      </c>
      <c r="G166" s="13">
        <v>3.5</v>
      </c>
      <c r="H166" s="13">
        <v>4</v>
      </c>
      <c r="I166" s="13">
        <v>18</v>
      </c>
      <c r="J166" s="13">
        <v>0</v>
      </c>
      <c r="K166" s="13">
        <v>0</v>
      </c>
    </row>
    <row r="167" spans="1:11" ht="12.75">
      <c r="A167" t="s">
        <v>39</v>
      </c>
      <c r="B167" t="s">
        <v>314</v>
      </c>
      <c r="C167" t="s">
        <v>315</v>
      </c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</row>
    <row r="168" spans="1:11" ht="12.75">
      <c r="A168" t="s">
        <v>39</v>
      </c>
      <c r="B168" t="s">
        <v>316</v>
      </c>
      <c r="C168" t="s">
        <v>317</v>
      </c>
      <c r="D168" s="13">
        <v>2</v>
      </c>
      <c r="E168" s="13">
        <v>18</v>
      </c>
      <c r="F168" s="13">
        <v>2</v>
      </c>
      <c r="G168" s="13">
        <v>5.6</v>
      </c>
      <c r="H168" s="13">
        <v>3</v>
      </c>
      <c r="I168" s="13">
        <v>0</v>
      </c>
      <c r="J168" s="13">
        <v>0</v>
      </c>
      <c r="K168" s="13">
        <v>0</v>
      </c>
    </row>
    <row r="169" spans="1:11" ht="12.75">
      <c r="A169" t="s">
        <v>39</v>
      </c>
      <c r="B169" t="s">
        <v>318</v>
      </c>
      <c r="C169" t="s">
        <v>319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</row>
    <row r="170" spans="1:11" ht="12.75">
      <c r="A170" t="s">
        <v>39</v>
      </c>
      <c r="B170" t="s">
        <v>320</v>
      </c>
      <c r="C170" t="s">
        <v>321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</row>
    <row r="171" spans="1:11" ht="12.75">
      <c r="A171" t="s">
        <v>39</v>
      </c>
      <c r="B171" t="s">
        <v>322</v>
      </c>
      <c r="C171" t="s">
        <v>323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</row>
    <row r="172" spans="1:11" ht="12.75">
      <c r="A172" t="s">
        <v>39</v>
      </c>
      <c r="B172" t="s">
        <v>324</v>
      </c>
      <c r="C172" t="s">
        <v>325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</row>
    <row r="173" spans="1:11" ht="12.75">
      <c r="A173" t="s">
        <v>39</v>
      </c>
      <c r="B173" t="s">
        <v>326</v>
      </c>
      <c r="C173" t="s">
        <v>327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</row>
    <row r="174" spans="1:11" ht="12.75">
      <c r="A174" t="s">
        <v>41</v>
      </c>
      <c r="B174" t="s">
        <v>328</v>
      </c>
      <c r="C174" t="s">
        <v>329</v>
      </c>
      <c r="D174" s="13">
        <v>129</v>
      </c>
      <c r="E174" s="13">
        <v>90</v>
      </c>
      <c r="F174" s="13">
        <v>100</v>
      </c>
      <c r="G174" s="13">
        <v>90</v>
      </c>
      <c r="H174" s="13">
        <v>0</v>
      </c>
      <c r="I174" s="13">
        <v>0</v>
      </c>
      <c r="J174" s="13">
        <v>0</v>
      </c>
      <c r="K174" s="13">
        <v>0</v>
      </c>
    </row>
    <row r="175" spans="1:11" ht="12.75">
      <c r="A175" t="s">
        <v>41</v>
      </c>
      <c r="B175" t="s">
        <v>330</v>
      </c>
      <c r="C175" t="s">
        <v>331</v>
      </c>
      <c r="D175" s="13">
        <v>173</v>
      </c>
      <c r="E175" s="13">
        <v>256</v>
      </c>
      <c r="F175" s="13">
        <v>194</v>
      </c>
      <c r="G175" s="13">
        <v>248</v>
      </c>
      <c r="H175" s="13">
        <v>0</v>
      </c>
      <c r="I175" s="13">
        <v>0</v>
      </c>
      <c r="J175" s="13">
        <v>0</v>
      </c>
      <c r="K175" s="13">
        <v>0</v>
      </c>
    </row>
    <row r="176" spans="1:11" ht="12.75">
      <c r="A176" t="s">
        <v>41</v>
      </c>
      <c r="B176" t="s">
        <v>332</v>
      </c>
      <c r="C176" t="s">
        <v>333</v>
      </c>
      <c r="D176" s="13">
        <v>52</v>
      </c>
      <c r="E176" s="13">
        <v>60</v>
      </c>
      <c r="F176" s="13">
        <v>67</v>
      </c>
      <c r="G176" s="13">
        <v>42</v>
      </c>
      <c r="H176" s="13">
        <v>0</v>
      </c>
      <c r="I176" s="13">
        <v>0</v>
      </c>
      <c r="J176" s="13">
        <v>0</v>
      </c>
      <c r="K176" s="13">
        <v>0</v>
      </c>
    </row>
    <row r="177" spans="1:11" ht="12.75">
      <c r="A177" t="s">
        <v>43</v>
      </c>
      <c r="B177" t="s">
        <v>334</v>
      </c>
      <c r="C177" t="s">
        <v>44</v>
      </c>
      <c r="D177" s="13">
        <v>258</v>
      </c>
      <c r="E177" s="13">
        <v>39</v>
      </c>
      <c r="F177" s="13">
        <v>271.8</v>
      </c>
      <c r="G177" s="13">
        <v>24</v>
      </c>
      <c r="H177" s="13">
        <v>0</v>
      </c>
      <c r="I177" s="13">
        <v>0</v>
      </c>
      <c r="J177" s="13">
        <v>0</v>
      </c>
      <c r="K177" s="13">
        <v>0</v>
      </c>
    </row>
    <row r="178" spans="1:11" ht="12.75">
      <c r="A178" t="s">
        <v>45</v>
      </c>
      <c r="B178" t="s">
        <v>335</v>
      </c>
      <c r="C178" t="s">
        <v>46</v>
      </c>
      <c r="D178" s="13">
        <v>908</v>
      </c>
      <c r="E178" s="13">
        <v>2071</v>
      </c>
      <c r="F178" s="13">
        <v>635</v>
      </c>
      <c r="G178" s="13">
        <v>2374</v>
      </c>
      <c r="H178" s="13">
        <v>11</v>
      </c>
      <c r="I178" s="13">
        <v>127</v>
      </c>
      <c r="J178" s="13">
        <v>0</v>
      </c>
      <c r="K178" s="13">
        <v>0</v>
      </c>
    </row>
    <row r="179" spans="1:11" ht="12.75">
      <c r="A179" t="s">
        <v>47</v>
      </c>
      <c r="B179" t="s">
        <v>336</v>
      </c>
      <c r="C179" t="s">
        <v>337</v>
      </c>
      <c r="D179" s="13">
        <v>395</v>
      </c>
      <c r="E179" s="13">
        <v>1222.2</v>
      </c>
      <c r="F179" s="13">
        <v>353</v>
      </c>
      <c r="G179" s="13">
        <v>1319</v>
      </c>
      <c r="H179" s="13">
        <v>0</v>
      </c>
      <c r="I179" s="13">
        <v>66</v>
      </c>
      <c r="J179" s="13">
        <v>0</v>
      </c>
      <c r="K179" s="13">
        <v>0</v>
      </c>
    </row>
    <row r="180" spans="1:11" ht="12.75">
      <c r="A180" t="s">
        <v>47</v>
      </c>
      <c r="B180" t="s">
        <v>338</v>
      </c>
      <c r="C180" t="s">
        <v>339</v>
      </c>
      <c r="D180" s="13">
        <v>3439.8</v>
      </c>
      <c r="E180" s="13">
        <v>2339</v>
      </c>
      <c r="F180" s="13">
        <v>3001</v>
      </c>
      <c r="G180" s="13">
        <v>2867.7</v>
      </c>
      <c r="H180" s="13">
        <v>194</v>
      </c>
      <c r="I180" s="13">
        <v>177</v>
      </c>
      <c r="J180" s="13">
        <v>114</v>
      </c>
      <c r="K180" s="13">
        <v>0</v>
      </c>
    </row>
    <row r="181" spans="1:11" ht="12.75">
      <c r="A181" t="s">
        <v>49</v>
      </c>
      <c r="B181" t="s">
        <v>340</v>
      </c>
      <c r="C181" t="s">
        <v>341</v>
      </c>
      <c r="D181" s="13">
        <v>0</v>
      </c>
      <c r="E181" s="13">
        <v>10</v>
      </c>
      <c r="F181" s="13">
        <v>5</v>
      </c>
      <c r="G181" s="13">
        <v>32</v>
      </c>
      <c r="H181" s="13">
        <v>0</v>
      </c>
      <c r="I181" s="13">
        <v>0</v>
      </c>
      <c r="J181" s="13">
        <v>0</v>
      </c>
      <c r="K181" s="13">
        <v>0</v>
      </c>
    </row>
    <row r="182" spans="1:11" ht="12.75">
      <c r="A182" t="s">
        <v>49</v>
      </c>
      <c r="B182" t="s">
        <v>342</v>
      </c>
      <c r="C182" t="s">
        <v>343</v>
      </c>
      <c r="D182" s="13">
        <v>259.8</v>
      </c>
      <c r="E182" s="13">
        <v>1</v>
      </c>
      <c r="F182" s="13">
        <v>201.5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</row>
    <row r="183" spans="1:11" ht="12.75">
      <c r="A183" t="s">
        <v>51</v>
      </c>
      <c r="B183" t="s">
        <v>344</v>
      </c>
      <c r="C183" t="s">
        <v>345</v>
      </c>
      <c r="D183" s="1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6</v>
      </c>
      <c r="J183" s="13">
        <v>0</v>
      </c>
      <c r="K183" s="13">
        <v>0</v>
      </c>
    </row>
    <row r="184" spans="1:11" ht="12.75">
      <c r="A184" t="s">
        <v>51</v>
      </c>
      <c r="B184" t="s">
        <v>346</v>
      </c>
      <c r="C184" t="s">
        <v>347</v>
      </c>
      <c r="D184" s="13">
        <v>0</v>
      </c>
      <c r="E184" s="13">
        <v>0</v>
      </c>
      <c r="F184" s="13">
        <v>0</v>
      </c>
      <c r="G184" s="13">
        <v>57</v>
      </c>
      <c r="H184" s="13">
        <v>0</v>
      </c>
      <c r="I184" s="13">
        <v>0</v>
      </c>
      <c r="J184" s="13">
        <v>0</v>
      </c>
      <c r="K184" s="13">
        <v>0</v>
      </c>
    </row>
    <row r="185" spans="1:11" ht="12.75">
      <c r="A185" t="s">
        <v>51</v>
      </c>
      <c r="B185" t="s">
        <v>348</v>
      </c>
      <c r="C185" t="s">
        <v>349</v>
      </c>
      <c r="D185" s="13">
        <v>37</v>
      </c>
      <c r="E185" s="13">
        <v>0</v>
      </c>
      <c r="F185" s="13">
        <v>2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</row>
    <row r="186" spans="1:11" ht="12.75">
      <c r="A186" t="s">
        <v>51</v>
      </c>
      <c r="B186" t="s">
        <v>350</v>
      </c>
      <c r="C186" t="s">
        <v>351</v>
      </c>
      <c r="D186" s="13">
        <v>0</v>
      </c>
      <c r="E186" s="13">
        <v>2</v>
      </c>
      <c r="F186" s="13">
        <v>87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</row>
    <row r="187" spans="1:11" ht="12.75">
      <c r="A187" t="s">
        <v>51</v>
      </c>
      <c r="B187" t="s">
        <v>352</v>
      </c>
      <c r="C187" t="s">
        <v>353</v>
      </c>
      <c r="D187" s="13">
        <v>0</v>
      </c>
      <c r="E187" s="13">
        <v>14.6</v>
      </c>
      <c r="F187" s="13">
        <v>18</v>
      </c>
      <c r="G187" s="13">
        <v>99.6</v>
      </c>
      <c r="H187" s="13">
        <v>0</v>
      </c>
      <c r="I187" s="13">
        <v>0</v>
      </c>
      <c r="J187" s="13">
        <v>0</v>
      </c>
      <c r="K187" s="13">
        <v>0</v>
      </c>
    </row>
    <row r="188" spans="1:11" ht="12.75">
      <c r="A188" t="s">
        <v>51</v>
      </c>
      <c r="B188" t="s">
        <v>354</v>
      </c>
      <c r="C188" t="s">
        <v>355</v>
      </c>
      <c r="D188" s="13">
        <v>0</v>
      </c>
      <c r="E188" s="13">
        <v>0</v>
      </c>
      <c r="F188" s="13">
        <v>0</v>
      </c>
      <c r="G188" s="13">
        <v>0.1</v>
      </c>
      <c r="H188" s="13">
        <v>0</v>
      </c>
      <c r="I188" s="13">
        <v>0</v>
      </c>
      <c r="J188" s="13">
        <v>0</v>
      </c>
      <c r="K188" s="13">
        <v>0</v>
      </c>
    </row>
    <row r="189" spans="1:11" ht="12.75">
      <c r="A189" t="s">
        <v>51</v>
      </c>
      <c r="B189" t="s">
        <v>356</v>
      </c>
      <c r="C189" t="s">
        <v>357</v>
      </c>
      <c r="D189" s="13">
        <v>0</v>
      </c>
      <c r="E189" s="13">
        <v>0</v>
      </c>
      <c r="F189" s="13">
        <v>2.5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</row>
    <row r="190" spans="1:11" ht="12.75">
      <c r="A190" t="s">
        <v>51</v>
      </c>
      <c r="B190" t="s">
        <v>358</v>
      </c>
      <c r="C190" t="s">
        <v>359</v>
      </c>
      <c r="D190" s="13">
        <v>25</v>
      </c>
      <c r="E190" s="13">
        <v>96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</row>
    <row r="191" spans="1:11" ht="12.75">
      <c r="A191" t="s">
        <v>51</v>
      </c>
      <c r="B191" t="s">
        <v>360</v>
      </c>
      <c r="C191" t="s">
        <v>361</v>
      </c>
      <c r="D191" s="13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</row>
    <row r="192" spans="1:11" ht="12.75">
      <c r="A192" t="s">
        <v>51</v>
      </c>
      <c r="B192" t="s">
        <v>362</v>
      </c>
      <c r="C192" t="s">
        <v>363</v>
      </c>
      <c r="D192" s="13">
        <v>12.6</v>
      </c>
      <c r="E192" s="13">
        <v>0</v>
      </c>
      <c r="F192" s="13">
        <v>90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</row>
    <row r="193" spans="1:11" ht="12.75">
      <c r="A193" t="s">
        <v>51</v>
      </c>
      <c r="B193" t="s">
        <v>364</v>
      </c>
      <c r="C193" t="s">
        <v>365</v>
      </c>
      <c r="D193" s="13">
        <v>27.2</v>
      </c>
      <c r="E193" s="13">
        <v>0</v>
      </c>
      <c r="F193" s="13">
        <v>20.4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</row>
    <row r="194" spans="1:11" ht="12.75">
      <c r="A194" t="s">
        <v>51</v>
      </c>
      <c r="B194" t="s">
        <v>366</v>
      </c>
      <c r="C194" t="s">
        <v>367</v>
      </c>
      <c r="D194" s="13">
        <v>0</v>
      </c>
      <c r="E194" s="13">
        <v>0</v>
      </c>
      <c r="F194" s="13">
        <v>10.4</v>
      </c>
      <c r="G194" s="13">
        <v>0</v>
      </c>
      <c r="H194" s="13">
        <v>0</v>
      </c>
      <c r="I194" s="13">
        <v>3</v>
      </c>
      <c r="J194" s="13">
        <v>0</v>
      </c>
      <c r="K194" s="13">
        <v>0</v>
      </c>
    </row>
    <row r="195" spans="1:11" ht="12.75">
      <c r="A195" t="s">
        <v>51</v>
      </c>
      <c r="B195" t="s">
        <v>368</v>
      </c>
      <c r="C195" t="s">
        <v>369</v>
      </c>
      <c r="D195" s="13">
        <v>0</v>
      </c>
      <c r="E195" s="13">
        <v>0</v>
      </c>
      <c r="F195" s="13">
        <v>0</v>
      </c>
      <c r="G195" s="13">
        <v>0</v>
      </c>
      <c r="H195" s="13">
        <v>3</v>
      </c>
      <c r="I195" s="13">
        <v>0</v>
      </c>
      <c r="J195" s="13">
        <v>0</v>
      </c>
      <c r="K195" s="13">
        <v>0</v>
      </c>
    </row>
    <row r="196" spans="1:11" ht="12.75">
      <c r="A196" t="s">
        <v>51</v>
      </c>
      <c r="B196" t="s">
        <v>370</v>
      </c>
      <c r="C196" t="s">
        <v>371</v>
      </c>
      <c r="D196" s="13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</row>
    <row r="197" spans="1:11" ht="12.75">
      <c r="A197" t="s">
        <v>51</v>
      </c>
      <c r="B197" t="s">
        <v>372</v>
      </c>
      <c r="C197" t="s">
        <v>373</v>
      </c>
      <c r="D197" s="13">
        <v>0</v>
      </c>
      <c r="E197" s="13">
        <v>0</v>
      </c>
      <c r="F197" s="13">
        <v>20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</row>
    <row r="198" spans="1:11" ht="12.75">
      <c r="A198" t="s">
        <v>51</v>
      </c>
      <c r="B198" t="s">
        <v>374</v>
      </c>
      <c r="C198" t="s">
        <v>375</v>
      </c>
      <c r="D198" s="13">
        <v>17.7</v>
      </c>
      <c r="E198" s="13">
        <v>0</v>
      </c>
      <c r="F198" s="13">
        <v>60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</row>
    <row r="199" spans="1:11" ht="12.75">
      <c r="A199" t="s">
        <v>51</v>
      </c>
      <c r="B199" t="s">
        <v>376</v>
      </c>
      <c r="C199" t="s">
        <v>377</v>
      </c>
      <c r="D199" s="1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</row>
    <row r="200" spans="1:11" ht="12.75">
      <c r="A200" t="s">
        <v>51</v>
      </c>
      <c r="B200" t="s">
        <v>378</v>
      </c>
      <c r="C200" t="s">
        <v>379</v>
      </c>
      <c r="D200" s="1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</row>
    <row r="201" spans="1:11" ht="12.75">
      <c r="A201" t="s">
        <v>51</v>
      </c>
      <c r="B201" t="s">
        <v>380</v>
      </c>
      <c r="C201" t="s">
        <v>381</v>
      </c>
      <c r="D201" s="13">
        <v>97.5</v>
      </c>
      <c r="E201" s="13">
        <v>12</v>
      </c>
      <c r="F201" s="13">
        <v>2.5</v>
      </c>
      <c r="G201" s="13">
        <v>9</v>
      </c>
      <c r="H201" s="13">
        <v>0</v>
      </c>
      <c r="I201" s="13">
        <v>0</v>
      </c>
      <c r="J201" s="13">
        <v>0</v>
      </c>
      <c r="K201" s="13">
        <v>0</v>
      </c>
    </row>
    <row r="202" spans="1:11" ht="12.75">
      <c r="A202" t="s">
        <v>51</v>
      </c>
      <c r="B202" t="s">
        <v>382</v>
      </c>
      <c r="C202" t="s">
        <v>383</v>
      </c>
      <c r="D202" s="13">
        <v>0</v>
      </c>
      <c r="E202" s="13">
        <v>44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</row>
    <row r="203" spans="1:11" ht="12.75">
      <c r="A203" t="s">
        <v>51</v>
      </c>
      <c r="B203" t="s">
        <v>384</v>
      </c>
      <c r="C203" t="s">
        <v>385</v>
      </c>
      <c r="D203" s="1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</row>
    <row r="204" spans="1:11" ht="12.75">
      <c r="A204" t="s">
        <v>51</v>
      </c>
      <c r="B204" t="s">
        <v>386</v>
      </c>
      <c r="C204" t="s">
        <v>387</v>
      </c>
      <c r="D204" s="13">
        <v>0</v>
      </c>
      <c r="E204" s="13">
        <v>0</v>
      </c>
      <c r="F204" s="13">
        <v>0</v>
      </c>
      <c r="G204" s="13">
        <v>6</v>
      </c>
      <c r="H204" s="13">
        <v>0</v>
      </c>
      <c r="I204" s="13">
        <v>0</v>
      </c>
      <c r="J204" s="13">
        <v>0</v>
      </c>
      <c r="K204" s="13">
        <v>0</v>
      </c>
    </row>
    <row r="205" spans="1:11" ht="12.75">
      <c r="A205" t="s">
        <v>51</v>
      </c>
      <c r="B205" t="s">
        <v>388</v>
      </c>
      <c r="C205" t="s">
        <v>389</v>
      </c>
      <c r="D205" s="13">
        <v>0</v>
      </c>
      <c r="E205" s="13">
        <v>0</v>
      </c>
      <c r="F205" s="13">
        <v>0</v>
      </c>
      <c r="G205" s="13">
        <v>5</v>
      </c>
      <c r="H205" s="13">
        <v>0</v>
      </c>
      <c r="I205" s="13">
        <v>0</v>
      </c>
      <c r="J205" s="13">
        <v>0</v>
      </c>
      <c r="K205" s="13">
        <v>0</v>
      </c>
    </row>
    <row r="206" spans="1:11" ht="12.75">
      <c r="A206" t="s">
        <v>51</v>
      </c>
      <c r="B206" t="s">
        <v>390</v>
      </c>
      <c r="C206" t="s">
        <v>391</v>
      </c>
      <c r="D206" s="13">
        <v>0</v>
      </c>
      <c r="E206" s="13">
        <v>0</v>
      </c>
      <c r="F206" s="13">
        <v>189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</row>
    <row r="207" spans="1:11" ht="12.75">
      <c r="A207" t="s">
        <v>51</v>
      </c>
      <c r="B207" t="s">
        <v>392</v>
      </c>
      <c r="C207" t="s">
        <v>393</v>
      </c>
      <c r="D207" s="1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</row>
    <row r="208" spans="1:11" ht="12.75">
      <c r="A208" t="s">
        <v>51</v>
      </c>
      <c r="B208" t="s">
        <v>394</v>
      </c>
      <c r="C208" t="s">
        <v>395</v>
      </c>
      <c r="D208" s="13">
        <v>8</v>
      </c>
      <c r="E208" s="13">
        <v>62</v>
      </c>
      <c r="F208" s="13">
        <v>0</v>
      </c>
      <c r="G208" s="13">
        <v>92</v>
      </c>
      <c r="H208" s="13">
        <v>0</v>
      </c>
      <c r="I208" s="13">
        <v>45</v>
      </c>
      <c r="J208" s="13">
        <v>0</v>
      </c>
      <c r="K208" s="13">
        <v>0</v>
      </c>
    </row>
    <row r="209" spans="1:11" ht="12.75">
      <c r="A209" t="s">
        <v>51</v>
      </c>
      <c r="B209" t="s">
        <v>396</v>
      </c>
      <c r="C209" t="s">
        <v>397</v>
      </c>
      <c r="D209" s="1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</row>
    <row r="210" spans="1:11" ht="12.75">
      <c r="A210" t="s">
        <v>51</v>
      </c>
      <c r="B210" t="s">
        <v>398</v>
      </c>
      <c r="C210" t="s">
        <v>399</v>
      </c>
      <c r="D210" s="13">
        <v>0</v>
      </c>
      <c r="E210" s="13">
        <v>0</v>
      </c>
      <c r="F210" s="13">
        <v>0</v>
      </c>
      <c r="G210" s="13">
        <v>3</v>
      </c>
      <c r="H210" s="13">
        <v>0</v>
      </c>
      <c r="I210" s="13">
        <v>0</v>
      </c>
      <c r="J210" s="13">
        <v>0</v>
      </c>
      <c r="K210" s="13">
        <v>0</v>
      </c>
    </row>
    <row r="211" spans="1:11" ht="12.75">
      <c r="A211" t="s">
        <v>51</v>
      </c>
      <c r="B211" t="s">
        <v>400</v>
      </c>
      <c r="C211" t="s">
        <v>401</v>
      </c>
      <c r="D211" s="13">
        <v>0</v>
      </c>
      <c r="E211" s="13">
        <v>44.4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</row>
    <row r="212" spans="1:11" ht="12.75">
      <c r="A212" t="s">
        <v>51</v>
      </c>
      <c r="B212" t="s">
        <v>402</v>
      </c>
      <c r="C212" t="s">
        <v>403</v>
      </c>
      <c r="D212" s="13">
        <v>78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</row>
    <row r="213" spans="1:11" ht="12.75">
      <c r="A213" t="s">
        <v>51</v>
      </c>
      <c r="B213" t="s">
        <v>404</v>
      </c>
      <c r="C213" t="s">
        <v>405</v>
      </c>
      <c r="D213" s="13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</row>
    <row r="214" spans="1:11" ht="12.75">
      <c r="A214" t="s">
        <v>51</v>
      </c>
      <c r="B214" t="s">
        <v>406</v>
      </c>
      <c r="C214" t="s">
        <v>407</v>
      </c>
      <c r="D214" s="3">
        <v>32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</row>
    <row r="215" spans="1:11" ht="12.75">
      <c r="A215" t="s">
        <v>51</v>
      </c>
      <c r="B215" t="s">
        <v>408</v>
      </c>
      <c r="C215" t="s">
        <v>409</v>
      </c>
      <c r="D215" s="3">
        <v>0</v>
      </c>
      <c r="E215" s="3">
        <v>0</v>
      </c>
      <c r="F215" s="3">
        <v>19.8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</row>
    <row r="216" spans="1:11" ht="12.75">
      <c r="A216" t="s">
        <v>51</v>
      </c>
      <c r="B216" t="s">
        <v>410</v>
      </c>
      <c r="C216" t="s">
        <v>411</v>
      </c>
      <c r="D216" s="3">
        <v>0</v>
      </c>
      <c r="E216" s="3">
        <v>0</v>
      </c>
      <c r="F216" s="3">
        <v>6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</row>
    <row r="217" spans="1:11" ht="12.75">
      <c r="A217" t="s">
        <v>51</v>
      </c>
      <c r="B217" t="s">
        <v>412</v>
      </c>
      <c r="C217" t="s">
        <v>413</v>
      </c>
      <c r="D217" s="3">
        <v>0</v>
      </c>
      <c r="E217" s="3">
        <v>0</v>
      </c>
      <c r="F217" s="3">
        <v>51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</row>
  </sheetData>
  <sheetProtection/>
  <mergeCells count="20">
    <mergeCell ref="A4:M5"/>
    <mergeCell ref="D34:E34"/>
    <mergeCell ref="J7:K7"/>
    <mergeCell ref="J8:K8"/>
    <mergeCell ref="J33:K33"/>
    <mergeCell ref="J34:K34"/>
    <mergeCell ref="H7:I7"/>
    <mergeCell ref="H8:I8"/>
    <mergeCell ref="H33:I33"/>
    <mergeCell ref="H34:I34"/>
    <mergeCell ref="B7:C8"/>
    <mergeCell ref="D7:E7"/>
    <mergeCell ref="F7:G7"/>
    <mergeCell ref="F8:G8"/>
    <mergeCell ref="A33:A35"/>
    <mergeCell ref="B33:C34"/>
    <mergeCell ref="D33:E33"/>
    <mergeCell ref="F33:G33"/>
    <mergeCell ref="F34:G34"/>
    <mergeCell ref="D8:E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6"/>
  <sheetViews>
    <sheetView zoomScalePageLayoutView="0" workbookViewId="0" topLeftCell="A1">
      <selection activeCell="A182" sqref="A182:IV182"/>
    </sheetView>
  </sheetViews>
  <sheetFormatPr defaultColWidth="9.140625" defaultRowHeight="12.75"/>
  <cols>
    <col min="2" max="2" width="8.140625" style="0" customWidth="1"/>
    <col min="3" max="3" width="25.57421875" style="0" customWidth="1"/>
    <col min="4" max="7" width="14.140625" style="0" customWidth="1"/>
    <col min="8" max="11" width="12.57421875" style="0" customWidth="1"/>
  </cols>
  <sheetData>
    <row r="1" ht="12.75">
      <c r="A1" s="2" t="s">
        <v>15</v>
      </c>
    </row>
    <row r="2" spans="1:4" ht="12.75">
      <c r="A2" s="9" t="s">
        <v>18</v>
      </c>
      <c r="D2" t="s">
        <v>416</v>
      </c>
    </row>
    <row r="3" spans="1:13" ht="12.75" customHeight="1">
      <c r="A3" s="17" t="s">
        <v>415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ht="12.75">
      <c r="A5" s="2"/>
    </row>
    <row r="6" spans="1:11" ht="12.75" customHeight="1">
      <c r="A6" s="6"/>
      <c r="B6" s="7"/>
      <c r="C6" s="7"/>
      <c r="D6" s="15" t="s">
        <v>9</v>
      </c>
      <c r="E6" s="15"/>
      <c r="F6" s="15" t="s">
        <v>10</v>
      </c>
      <c r="G6" s="15"/>
      <c r="H6" s="15" t="s">
        <v>11</v>
      </c>
      <c r="I6" s="15"/>
      <c r="J6" s="15" t="s">
        <v>12</v>
      </c>
      <c r="K6" s="15"/>
    </row>
    <row r="7" spans="1:11" ht="12.75" customHeight="1">
      <c r="A7" s="6"/>
      <c r="B7" s="7"/>
      <c r="C7" s="7"/>
      <c r="D7" s="15" t="s">
        <v>5</v>
      </c>
      <c r="E7" s="15"/>
      <c r="F7" s="15" t="s">
        <v>5</v>
      </c>
      <c r="G7" s="15"/>
      <c r="H7" s="15" t="s">
        <v>5</v>
      </c>
      <c r="I7" s="15"/>
      <c r="J7" s="15" t="s">
        <v>5</v>
      </c>
      <c r="K7" s="15"/>
    </row>
    <row r="8" spans="1:11" ht="12.75" customHeight="1">
      <c r="A8" s="6"/>
      <c r="B8" s="8"/>
      <c r="C8" s="8"/>
      <c r="D8" s="7" t="s">
        <v>6</v>
      </c>
      <c r="E8" s="7" t="s">
        <v>3</v>
      </c>
      <c r="F8" s="7" t="s">
        <v>6</v>
      </c>
      <c r="G8" s="7" t="s">
        <v>3</v>
      </c>
      <c r="H8" s="7" t="s">
        <v>6</v>
      </c>
      <c r="I8" s="7" t="s">
        <v>3</v>
      </c>
      <c r="J8" s="7" t="s">
        <v>6</v>
      </c>
      <c r="K8" s="7" t="s">
        <v>3</v>
      </c>
    </row>
    <row r="9" spans="1:11" ht="12.75" customHeight="1">
      <c r="A9" s="6"/>
      <c r="B9" s="10"/>
      <c r="C9" s="10"/>
      <c r="D9" s="11">
        <f aca="true" t="shared" si="0" ref="D9:I9">SUM(D10:D26)</f>
        <v>-3712.4</v>
      </c>
      <c r="E9" s="11">
        <f t="shared" si="0"/>
        <v>-4159.5</v>
      </c>
      <c r="F9" s="11">
        <f t="shared" si="0"/>
        <v>-6075</v>
      </c>
      <c r="G9" s="11">
        <f t="shared" si="0"/>
        <v>-4488</v>
      </c>
      <c r="H9" s="11">
        <f t="shared" si="0"/>
        <v>-1229</v>
      </c>
      <c r="I9" s="11">
        <f t="shared" si="0"/>
        <v>-269</v>
      </c>
      <c r="J9" s="11">
        <f>SUM(J10:J26)</f>
        <v>-129</v>
      </c>
      <c r="K9" s="11">
        <f>SUM(K10:K26)</f>
        <v>-36</v>
      </c>
    </row>
    <row r="10" spans="1:11" ht="12.75">
      <c r="A10" s="6"/>
      <c r="B10" s="3" t="s">
        <v>19</v>
      </c>
      <c r="C10" s="3" t="s">
        <v>20</v>
      </c>
      <c r="D10" s="14">
        <v>-838.4</v>
      </c>
      <c r="E10" s="14">
        <v>-252</v>
      </c>
      <c r="F10" s="14">
        <v>-1830</v>
      </c>
      <c r="G10" s="14">
        <v>-224</v>
      </c>
      <c r="H10" s="14">
        <v>-96</v>
      </c>
      <c r="I10" s="14">
        <v>-6</v>
      </c>
      <c r="J10" s="14">
        <v>0</v>
      </c>
      <c r="K10" s="14">
        <v>0</v>
      </c>
    </row>
    <row r="11" spans="1:11" ht="12.75">
      <c r="A11" s="6"/>
      <c r="B11" s="3" t="s">
        <v>21</v>
      </c>
      <c r="C11" s="3" t="s">
        <v>22</v>
      </c>
      <c r="D11" s="14">
        <v>-96</v>
      </c>
      <c r="E11" s="14">
        <v>-1093</v>
      </c>
      <c r="F11" s="14">
        <v>-75</v>
      </c>
      <c r="G11" s="14">
        <v>-1990</v>
      </c>
      <c r="H11" s="14">
        <v>0</v>
      </c>
      <c r="I11" s="14">
        <v>-36</v>
      </c>
      <c r="J11" s="14">
        <v>-3</v>
      </c>
      <c r="K11" s="14">
        <v>-30</v>
      </c>
    </row>
    <row r="12" spans="1:11" ht="12.75">
      <c r="A12" s="6"/>
      <c r="B12" s="3" t="s">
        <v>23</v>
      </c>
      <c r="C12" s="3" t="s">
        <v>24</v>
      </c>
      <c r="D12" s="14">
        <v>-7</v>
      </c>
      <c r="E12" s="14">
        <v>-327</v>
      </c>
      <c r="F12" s="14">
        <v>-60</v>
      </c>
      <c r="G12" s="14">
        <v>-282</v>
      </c>
      <c r="H12" s="14">
        <v>0</v>
      </c>
      <c r="I12" s="14">
        <v>-72</v>
      </c>
      <c r="J12" s="14">
        <v>0</v>
      </c>
      <c r="K12" s="14">
        <v>0</v>
      </c>
    </row>
    <row r="13" spans="1:11" ht="12.75">
      <c r="A13" s="6"/>
      <c r="B13" s="3" t="s">
        <v>25</v>
      </c>
      <c r="C13" s="3" t="s">
        <v>26</v>
      </c>
      <c r="D13" s="14">
        <v>-270</v>
      </c>
      <c r="E13" s="14">
        <v>-892.5</v>
      </c>
      <c r="F13" s="14">
        <v>-181</v>
      </c>
      <c r="G13" s="14">
        <v>-881</v>
      </c>
      <c r="H13" s="14">
        <v>-207</v>
      </c>
      <c r="I13" s="14">
        <v>0</v>
      </c>
      <c r="J13" s="14">
        <v>0</v>
      </c>
      <c r="K13" s="14">
        <v>0</v>
      </c>
    </row>
    <row r="14" spans="1:11" ht="12.75">
      <c r="A14" s="6"/>
      <c r="B14" s="3" t="s">
        <v>27</v>
      </c>
      <c r="C14" s="3" t="s">
        <v>28</v>
      </c>
      <c r="D14" s="14">
        <v>-180</v>
      </c>
      <c r="E14" s="14">
        <v>-170</v>
      </c>
      <c r="F14" s="14">
        <v>-250</v>
      </c>
      <c r="G14" s="14">
        <v>-121</v>
      </c>
      <c r="H14" s="14">
        <v>-114</v>
      </c>
      <c r="I14" s="14">
        <v>0</v>
      </c>
      <c r="J14" s="14">
        <v>-9</v>
      </c>
      <c r="K14" s="14">
        <v>0</v>
      </c>
    </row>
    <row r="15" spans="1:11" ht="12.75">
      <c r="A15" s="6"/>
      <c r="B15" s="3" t="s">
        <v>29</v>
      </c>
      <c r="C15" s="3" t="s">
        <v>30</v>
      </c>
      <c r="D15" s="14">
        <v>-104</v>
      </c>
      <c r="E15" s="14">
        <v>-45</v>
      </c>
      <c r="F15" s="14">
        <v>-513</v>
      </c>
      <c r="G15" s="14">
        <v>-42</v>
      </c>
      <c r="H15" s="14">
        <v>-21</v>
      </c>
      <c r="I15" s="14">
        <v>0</v>
      </c>
      <c r="J15" s="14">
        <v>0</v>
      </c>
      <c r="K15" s="14">
        <v>0</v>
      </c>
    </row>
    <row r="16" spans="1:11" ht="12.75">
      <c r="A16" s="6"/>
      <c r="B16" s="3" t="s">
        <v>31</v>
      </c>
      <c r="C16" s="3" t="s">
        <v>32</v>
      </c>
      <c r="D16" s="14">
        <v>0</v>
      </c>
      <c r="E16" s="14">
        <v>-287</v>
      </c>
      <c r="F16" s="14">
        <v>0</v>
      </c>
      <c r="G16" s="14">
        <v>-103</v>
      </c>
      <c r="H16" s="14">
        <v>0</v>
      </c>
      <c r="I16" s="14">
        <v>0</v>
      </c>
      <c r="J16" s="14">
        <v>0</v>
      </c>
      <c r="K16" s="14">
        <v>0</v>
      </c>
    </row>
    <row r="17" spans="1:11" ht="12.75">
      <c r="A17" s="6"/>
      <c r="B17" s="3" t="s">
        <v>33</v>
      </c>
      <c r="C17" s="3" t="s">
        <v>34</v>
      </c>
      <c r="D17" s="14">
        <v>-1933</v>
      </c>
      <c r="E17" s="14">
        <v>-725</v>
      </c>
      <c r="F17" s="14">
        <v>-2701</v>
      </c>
      <c r="G17" s="14">
        <v>-482</v>
      </c>
      <c r="H17" s="14">
        <v>-748</v>
      </c>
      <c r="I17" s="14">
        <v>-128</v>
      </c>
      <c r="J17" s="14">
        <v>-111</v>
      </c>
      <c r="K17" s="14">
        <v>-6</v>
      </c>
    </row>
    <row r="18" spans="1:11" ht="12.75">
      <c r="A18" s="6"/>
      <c r="B18" s="3" t="s">
        <v>35</v>
      </c>
      <c r="C18" s="3" t="s">
        <v>36</v>
      </c>
      <c r="D18" s="14">
        <v>0</v>
      </c>
      <c r="E18" s="14">
        <v>0</v>
      </c>
      <c r="F18" s="14">
        <v>-24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</row>
    <row r="19" spans="1:11" ht="12.75">
      <c r="A19" s="6"/>
      <c r="B19" s="3" t="s">
        <v>37</v>
      </c>
      <c r="C19" s="3" t="s">
        <v>38</v>
      </c>
      <c r="D19" s="14">
        <v>-188</v>
      </c>
      <c r="E19" s="14">
        <v>-30</v>
      </c>
      <c r="F19" s="14">
        <v>-369</v>
      </c>
      <c r="G19" s="14">
        <v>-108</v>
      </c>
      <c r="H19" s="14">
        <v>-37</v>
      </c>
      <c r="I19" s="14">
        <v>-18</v>
      </c>
      <c r="J19" s="14">
        <v>-6</v>
      </c>
      <c r="K19" s="14">
        <v>0</v>
      </c>
    </row>
    <row r="20" spans="1:11" ht="12.75">
      <c r="A20" s="6"/>
      <c r="B20" s="3" t="s">
        <v>39</v>
      </c>
      <c r="C20" s="3" t="s">
        <v>40</v>
      </c>
      <c r="D20" s="14">
        <v>0</v>
      </c>
      <c r="E20" s="14">
        <v>-3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</row>
    <row r="21" spans="1:11" ht="12.75">
      <c r="A21" s="6"/>
      <c r="B21" s="3" t="s">
        <v>41</v>
      </c>
      <c r="C21" s="3" t="s">
        <v>42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</row>
    <row r="22" spans="1:11" ht="12.75">
      <c r="A22" s="6"/>
      <c r="B22" s="3" t="s">
        <v>43</v>
      </c>
      <c r="C22" s="3" t="s">
        <v>44</v>
      </c>
      <c r="D22" s="14">
        <v>-9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</row>
    <row r="23" spans="1:11" ht="12.75">
      <c r="A23" s="6"/>
      <c r="B23" s="3" t="s">
        <v>45</v>
      </c>
      <c r="C23" s="3" t="s">
        <v>46</v>
      </c>
      <c r="D23" s="3">
        <v>-24</v>
      </c>
      <c r="E23" s="3">
        <v>-324</v>
      </c>
      <c r="F23" s="3">
        <v>-48</v>
      </c>
      <c r="G23" s="3">
        <v>-251</v>
      </c>
      <c r="H23" s="3">
        <v>0</v>
      </c>
      <c r="I23" s="3">
        <v>-9</v>
      </c>
      <c r="J23" s="3">
        <v>0</v>
      </c>
      <c r="K23" s="3">
        <v>0</v>
      </c>
    </row>
    <row r="24" spans="1:11" ht="12.75">
      <c r="A24" s="6"/>
      <c r="B24" s="3" t="s">
        <v>47</v>
      </c>
      <c r="C24" s="3" t="s">
        <v>48</v>
      </c>
      <c r="D24" s="3">
        <v>-63</v>
      </c>
      <c r="E24" s="3">
        <v>-11</v>
      </c>
      <c r="F24" s="3">
        <v>-24</v>
      </c>
      <c r="G24" s="3">
        <v>-4</v>
      </c>
      <c r="H24" s="3">
        <v>-6</v>
      </c>
      <c r="I24" s="3">
        <v>0</v>
      </c>
      <c r="J24" s="3">
        <v>0</v>
      </c>
      <c r="K24" s="3">
        <v>0</v>
      </c>
    </row>
    <row r="25" spans="1:11" ht="12.75">
      <c r="A25" s="6"/>
      <c r="B25" s="3" t="s">
        <v>49</v>
      </c>
      <c r="C25" s="3" t="s">
        <v>50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2.75">
      <c r="A26" s="6"/>
      <c r="B26" s="3" t="s">
        <v>51</v>
      </c>
      <c r="C26" s="3" t="s">
        <v>52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9" spans="1:7" ht="12.75">
      <c r="A29" s="6"/>
      <c r="B29" s="5"/>
      <c r="C29" s="5"/>
      <c r="F29" s="5"/>
      <c r="G29" s="5"/>
    </row>
    <row r="30" ht="12.75">
      <c r="A30" s="2" t="s">
        <v>16</v>
      </c>
    </row>
    <row r="31" ht="12.75">
      <c r="A31" s="2" t="str">
        <f>A2</f>
        <v>Summer 2023, Fall 2023, Winter 2024, Spring 2024</v>
      </c>
    </row>
    <row r="32" spans="1:11" ht="12.75" customHeight="1">
      <c r="A32" s="16" t="s">
        <v>0</v>
      </c>
      <c r="B32" s="16" t="s">
        <v>4</v>
      </c>
      <c r="C32" s="16"/>
      <c r="D32" s="15" t="s">
        <v>9</v>
      </c>
      <c r="E32" s="15"/>
      <c r="F32" s="15" t="s">
        <v>10</v>
      </c>
      <c r="G32" s="15"/>
      <c r="H32" s="15" t="s">
        <v>11</v>
      </c>
      <c r="I32" s="15"/>
      <c r="J32" s="15" t="s">
        <v>12</v>
      </c>
      <c r="K32" s="15"/>
    </row>
    <row r="33" spans="1:11" ht="12.75" customHeight="1">
      <c r="A33" s="16"/>
      <c r="B33" s="16"/>
      <c r="C33" s="16"/>
      <c r="D33" s="15" t="s">
        <v>5</v>
      </c>
      <c r="E33" s="15"/>
      <c r="F33" s="15" t="s">
        <v>5</v>
      </c>
      <c r="G33" s="15"/>
      <c r="H33" s="15" t="s">
        <v>5</v>
      </c>
      <c r="I33" s="15"/>
      <c r="J33" s="15" t="s">
        <v>5</v>
      </c>
      <c r="K33" s="15"/>
    </row>
    <row r="34" spans="1:11" ht="25.5" customHeight="1">
      <c r="A34" s="16"/>
      <c r="B34" s="4" t="s">
        <v>1</v>
      </c>
      <c r="C34" s="4" t="s">
        <v>2</v>
      </c>
      <c r="D34" s="7" t="s">
        <v>6</v>
      </c>
      <c r="E34" s="7" t="s">
        <v>3</v>
      </c>
      <c r="F34" s="7" t="s">
        <v>6</v>
      </c>
      <c r="G34" s="7" t="s">
        <v>3</v>
      </c>
      <c r="H34" s="7" t="s">
        <v>6</v>
      </c>
      <c r="I34" s="7" t="s">
        <v>3</v>
      </c>
      <c r="J34" s="7" t="s">
        <v>6</v>
      </c>
      <c r="K34" s="7" t="s">
        <v>3</v>
      </c>
    </row>
    <row r="35" spans="1:11" ht="12.75">
      <c r="A35" t="s">
        <v>19</v>
      </c>
      <c r="B35" t="s">
        <v>53</v>
      </c>
      <c r="C35" t="s">
        <v>54</v>
      </c>
      <c r="D35">
        <v>-6</v>
      </c>
      <c r="E35">
        <v>-12</v>
      </c>
      <c r="F35">
        <v>-3</v>
      </c>
      <c r="G35">
        <v>-3</v>
      </c>
      <c r="H35">
        <v>0</v>
      </c>
      <c r="I35">
        <v>0</v>
      </c>
      <c r="J35">
        <v>0</v>
      </c>
      <c r="K35">
        <v>0</v>
      </c>
    </row>
    <row r="36" spans="1:11" ht="12.75">
      <c r="A36" t="s">
        <v>19</v>
      </c>
      <c r="B36" t="s">
        <v>55</v>
      </c>
      <c r="C36" t="s">
        <v>56</v>
      </c>
      <c r="D36">
        <v>-493</v>
      </c>
      <c r="E36">
        <v>-66</v>
      </c>
      <c r="F36">
        <v>-1265</v>
      </c>
      <c r="G36">
        <v>-46</v>
      </c>
      <c r="H36">
        <v>-3</v>
      </c>
      <c r="I36">
        <v>0</v>
      </c>
      <c r="J36">
        <v>0</v>
      </c>
      <c r="K36">
        <v>0</v>
      </c>
    </row>
    <row r="37" spans="1:11" ht="12.75">
      <c r="A37" t="s">
        <v>19</v>
      </c>
      <c r="B37" t="s">
        <v>57</v>
      </c>
      <c r="C37" t="s">
        <v>58</v>
      </c>
      <c r="D37">
        <v>-132</v>
      </c>
      <c r="E37">
        <v>0</v>
      </c>
      <c r="F37">
        <v>-408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ht="12.75">
      <c r="A38" t="s">
        <v>19</v>
      </c>
      <c r="B38" t="s">
        <v>59</v>
      </c>
      <c r="C38" t="s">
        <v>60</v>
      </c>
      <c r="D38">
        <v>0</v>
      </c>
      <c r="E38">
        <v>0</v>
      </c>
      <c r="F38">
        <v>0</v>
      </c>
      <c r="G38">
        <v>0</v>
      </c>
      <c r="H38">
        <v>-84</v>
      </c>
      <c r="I38">
        <v>0</v>
      </c>
      <c r="J38">
        <v>0</v>
      </c>
      <c r="K38">
        <v>0</v>
      </c>
    </row>
    <row r="39" spans="1:11" ht="12.75">
      <c r="A39" t="s">
        <v>19</v>
      </c>
      <c r="B39" t="s">
        <v>61</v>
      </c>
      <c r="C39" t="s">
        <v>62</v>
      </c>
      <c r="D39">
        <v>-8</v>
      </c>
      <c r="E39">
        <v>-15</v>
      </c>
      <c r="F39">
        <v>-10</v>
      </c>
      <c r="G39">
        <v>-9</v>
      </c>
      <c r="H39">
        <v>0</v>
      </c>
      <c r="I39">
        <v>0</v>
      </c>
      <c r="J39">
        <v>0</v>
      </c>
      <c r="K39">
        <v>0</v>
      </c>
    </row>
    <row r="40" spans="1:11" ht="12.75">
      <c r="A40" t="s">
        <v>19</v>
      </c>
      <c r="B40" t="s">
        <v>63</v>
      </c>
      <c r="C40" t="s">
        <v>64</v>
      </c>
      <c r="D40">
        <v>-6</v>
      </c>
      <c r="E40">
        <v>-5</v>
      </c>
      <c r="F40">
        <v>-34</v>
      </c>
      <c r="G40">
        <v>-15</v>
      </c>
      <c r="H40">
        <v>0</v>
      </c>
      <c r="I40">
        <v>0</v>
      </c>
      <c r="J40">
        <v>0</v>
      </c>
      <c r="K40">
        <v>0</v>
      </c>
    </row>
    <row r="41" spans="1:11" ht="12.75">
      <c r="A41" t="s">
        <v>19</v>
      </c>
      <c r="B41" t="s">
        <v>65</v>
      </c>
      <c r="C41" t="s">
        <v>66</v>
      </c>
      <c r="D41">
        <v>-66</v>
      </c>
      <c r="E41">
        <v>-82</v>
      </c>
      <c r="F41">
        <v>-73</v>
      </c>
      <c r="G41">
        <v>-111</v>
      </c>
      <c r="H41">
        <v>0</v>
      </c>
      <c r="I41">
        <v>-6</v>
      </c>
      <c r="J41">
        <v>0</v>
      </c>
      <c r="K41">
        <v>0</v>
      </c>
    </row>
    <row r="42" spans="1:11" ht="12.75">
      <c r="A42" t="s">
        <v>19</v>
      </c>
      <c r="B42" t="s">
        <v>67</v>
      </c>
      <c r="C42" t="s">
        <v>68</v>
      </c>
      <c r="D42">
        <v>-80</v>
      </c>
      <c r="E42">
        <v>-60</v>
      </c>
      <c r="F42">
        <v>-9</v>
      </c>
      <c r="G42">
        <v>-12</v>
      </c>
      <c r="H42">
        <v>-9</v>
      </c>
      <c r="I42">
        <v>0</v>
      </c>
      <c r="J42">
        <v>0</v>
      </c>
      <c r="K42">
        <v>0</v>
      </c>
    </row>
    <row r="43" spans="1:11" ht="12.75">
      <c r="A43" t="s">
        <v>19</v>
      </c>
      <c r="B43" t="s">
        <v>69</v>
      </c>
      <c r="C43" t="s">
        <v>70</v>
      </c>
      <c r="D43">
        <v>-3</v>
      </c>
      <c r="E43">
        <v>0</v>
      </c>
      <c r="F43">
        <v>-6</v>
      </c>
      <c r="G43">
        <v>-3</v>
      </c>
      <c r="H43">
        <v>0</v>
      </c>
      <c r="I43">
        <v>0</v>
      </c>
      <c r="J43">
        <v>0</v>
      </c>
      <c r="K43">
        <v>0</v>
      </c>
    </row>
    <row r="44" spans="1:11" ht="12.75">
      <c r="A44" t="s">
        <v>19</v>
      </c>
      <c r="B44" t="s">
        <v>71</v>
      </c>
      <c r="C44" t="s">
        <v>72</v>
      </c>
      <c r="D44">
        <v>-44.4</v>
      </c>
      <c r="E44">
        <v>-12</v>
      </c>
      <c r="F44">
        <v>-22</v>
      </c>
      <c r="G44">
        <v>-25</v>
      </c>
      <c r="H44">
        <v>0</v>
      </c>
      <c r="I44">
        <v>0</v>
      </c>
      <c r="J44">
        <v>0</v>
      </c>
      <c r="K44">
        <v>0</v>
      </c>
    </row>
    <row r="45" spans="1:11" ht="12.75">
      <c r="A45" t="s">
        <v>19</v>
      </c>
      <c r="B45" t="s">
        <v>73</v>
      </c>
      <c r="C45" t="s">
        <v>74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</row>
    <row r="46" spans="1:11" ht="12.75">
      <c r="A46" t="s">
        <v>21</v>
      </c>
      <c r="B46" t="s">
        <v>75</v>
      </c>
      <c r="C46" t="s">
        <v>76</v>
      </c>
      <c r="D46">
        <v>-3</v>
      </c>
      <c r="E46">
        <v>-37</v>
      </c>
      <c r="F46">
        <v>0</v>
      </c>
      <c r="G46">
        <v>-33</v>
      </c>
      <c r="H46">
        <v>0</v>
      </c>
      <c r="I46">
        <v>0</v>
      </c>
      <c r="J46">
        <v>0</v>
      </c>
      <c r="K46">
        <v>0</v>
      </c>
    </row>
    <row r="47" spans="1:11" ht="12.75">
      <c r="A47" t="s">
        <v>21</v>
      </c>
      <c r="B47" t="s">
        <v>77</v>
      </c>
      <c r="C47" t="s">
        <v>78</v>
      </c>
      <c r="D47">
        <v>-6</v>
      </c>
      <c r="E47">
        <v>-612</v>
      </c>
      <c r="F47">
        <v>0</v>
      </c>
      <c r="G47">
        <v>-244</v>
      </c>
      <c r="H47">
        <v>0</v>
      </c>
      <c r="I47">
        <v>-36</v>
      </c>
      <c r="J47">
        <v>-3</v>
      </c>
      <c r="K47">
        <v>-30</v>
      </c>
    </row>
    <row r="48" spans="1:11" ht="12.75">
      <c r="A48" t="s">
        <v>21</v>
      </c>
      <c r="B48" t="s">
        <v>79</v>
      </c>
      <c r="C48" t="s">
        <v>80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</row>
    <row r="49" spans="1:11" ht="12.75">
      <c r="A49" t="s">
        <v>21</v>
      </c>
      <c r="B49" t="s">
        <v>81</v>
      </c>
      <c r="C49" t="s">
        <v>82</v>
      </c>
      <c r="D49">
        <v>-87</v>
      </c>
      <c r="E49">
        <v>-72</v>
      </c>
      <c r="F49">
        <v>-75</v>
      </c>
      <c r="G49">
        <v>-45</v>
      </c>
      <c r="H49">
        <v>0</v>
      </c>
      <c r="I49">
        <v>0</v>
      </c>
      <c r="J49">
        <v>0</v>
      </c>
      <c r="K49">
        <v>0</v>
      </c>
    </row>
    <row r="50" spans="1:11" ht="12.75">
      <c r="A50" t="s">
        <v>21</v>
      </c>
      <c r="B50" t="s">
        <v>83</v>
      </c>
      <c r="C50" t="s">
        <v>84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</row>
    <row r="51" spans="1:11" ht="12.75">
      <c r="A51" t="s">
        <v>21</v>
      </c>
      <c r="B51" t="s">
        <v>85</v>
      </c>
      <c r="C51" t="s">
        <v>22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</row>
    <row r="52" spans="1:11" ht="12.75">
      <c r="A52" t="s">
        <v>21</v>
      </c>
      <c r="B52" t="s">
        <v>86</v>
      </c>
      <c r="C52" t="s">
        <v>87</v>
      </c>
      <c r="D52">
        <v>0</v>
      </c>
      <c r="E52">
        <v>-372</v>
      </c>
      <c r="F52">
        <v>0</v>
      </c>
      <c r="G52">
        <v>-1668</v>
      </c>
      <c r="H52">
        <v>0</v>
      </c>
      <c r="I52">
        <v>0</v>
      </c>
      <c r="J52">
        <v>0</v>
      </c>
      <c r="K52">
        <v>0</v>
      </c>
    </row>
    <row r="53" spans="1:11" ht="12.75">
      <c r="A53" t="s">
        <v>23</v>
      </c>
      <c r="B53" t="s">
        <v>88</v>
      </c>
      <c r="C53" t="s">
        <v>89</v>
      </c>
      <c r="D53">
        <v>0</v>
      </c>
      <c r="E53">
        <v>0</v>
      </c>
      <c r="F53">
        <v>0</v>
      </c>
      <c r="G53">
        <v>-72</v>
      </c>
      <c r="H53">
        <v>0</v>
      </c>
      <c r="I53">
        <v>0</v>
      </c>
      <c r="J53">
        <v>0</v>
      </c>
      <c r="K53">
        <v>0</v>
      </c>
    </row>
    <row r="54" spans="1:11" ht="12.75">
      <c r="A54" t="s">
        <v>23</v>
      </c>
      <c r="B54" t="s">
        <v>90</v>
      </c>
      <c r="C54" t="s">
        <v>91</v>
      </c>
      <c r="D54">
        <v>0</v>
      </c>
      <c r="E54">
        <v>-261</v>
      </c>
      <c r="F54">
        <v>0</v>
      </c>
      <c r="G54">
        <v>-210</v>
      </c>
      <c r="H54">
        <v>0</v>
      </c>
      <c r="I54">
        <v>-72</v>
      </c>
      <c r="J54">
        <v>0</v>
      </c>
      <c r="K54">
        <v>0</v>
      </c>
    </row>
    <row r="55" spans="1:11" ht="12.75">
      <c r="A55" t="s">
        <v>23</v>
      </c>
      <c r="B55" t="s">
        <v>92</v>
      </c>
      <c r="C55" t="s">
        <v>93</v>
      </c>
      <c r="D55">
        <v>0</v>
      </c>
      <c r="E55">
        <v>-3</v>
      </c>
      <c r="F55">
        <v>-60</v>
      </c>
      <c r="G55">
        <v>0</v>
      </c>
      <c r="H55">
        <v>0</v>
      </c>
      <c r="I55">
        <v>0</v>
      </c>
      <c r="J55">
        <v>0</v>
      </c>
      <c r="K55">
        <v>0</v>
      </c>
    </row>
    <row r="56" spans="1:11" ht="12.75">
      <c r="A56" t="s">
        <v>23</v>
      </c>
      <c r="B56" t="s">
        <v>94</v>
      </c>
      <c r="C56" t="s">
        <v>95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</row>
    <row r="57" spans="1:11" ht="12.75">
      <c r="A57" t="s">
        <v>23</v>
      </c>
      <c r="B57" t="s">
        <v>96</v>
      </c>
      <c r="C57" t="s">
        <v>97</v>
      </c>
      <c r="D57">
        <v>-7</v>
      </c>
      <c r="E57">
        <v>-15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</row>
    <row r="58" spans="1:11" ht="12.75">
      <c r="A58" t="s">
        <v>23</v>
      </c>
      <c r="B58" t="s">
        <v>98</v>
      </c>
      <c r="C58" t="s">
        <v>99</v>
      </c>
      <c r="D58">
        <v>0</v>
      </c>
      <c r="E58">
        <v>-48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</row>
    <row r="59" spans="1:11" ht="12.75">
      <c r="A59" t="s">
        <v>25</v>
      </c>
      <c r="B59" t="s">
        <v>100</v>
      </c>
      <c r="C59" t="s">
        <v>101</v>
      </c>
      <c r="D59">
        <v>-4</v>
      </c>
      <c r="E59">
        <v>-91</v>
      </c>
      <c r="F59">
        <v>-7</v>
      </c>
      <c r="G59">
        <v>-25</v>
      </c>
      <c r="H59">
        <v>0</v>
      </c>
      <c r="I59">
        <v>0</v>
      </c>
      <c r="J59">
        <v>0</v>
      </c>
      <c r="K59">
        <v>0</v>
      </c>
    </row>
    <row r="60" spans="1:11" ht="12.75">
      <c r="A60" t="s">
        <v>25</v>
      </c>
      <c r="B60" t="s">
        <v>102</v>
      </c>
      <c r="C60" t="s">
        <v>103</v>
      </c>
      <c r="D60">
        <v>-7</v>
      </c>
      <c r="E60">
        <v>-3</v>
      </c>
      <c r="F60">
        <v>0</v>
      </c>
      <c r="G60">
        <v>-26</v>
      </c>
      <c r="H60">
        <v>0</v>
      </c>
      <c r="I60">
        <v>0</v>
      </c>
      <c r="J60">
        <v>0</v>
      </c>
      <c r="K60">
        <v>0</v>
      </c>
    </row>
    <row r="61" spans="1:11" ht="12.75">
      <c r="A61" t="s">
        <v>25</v>
      </c>
      <c r="B61" t="s">
        <v>104</v>
      </c>
      <c r="C61" t="s">
        <v>105</v>
      </c>
      <c r="D61">
        <v>-11</v>
      </c>
      <c r="E61">
        <v>-133</v>
      </c>
      <c r="F61">
        <v>0</v>
      </c>
      <c r="G61">
        <v>-56</v>
      </c>
      <c r="H61">
        <v>0</v>
      </c>
      <c r="I61">
        <v>0</v>
      </c>
      <c r="J61">
        <v>0</v>
      </c>
      <c r="K61">
        <v>0</v>
      </c>
    </row>
    <row r="62" spans="1:11" ht="12.75">
      <c r="A62" t="s">
        <v>25</v>
      </c>
      <c r="B62" t="s">
        <v>106</v>
      </c>
      <c r="C62" t="s">
        <v>107</v>
      </c>
      <c r="D62">
        <v>-73</v>
      </c>
      <c r="E62">
        <v>-172</v>
      </c>
      <c r="F62">
        <v>-109</v>
      </c>
      <c r="G62">
        <v>-196</v>
      </c>
      <c r="H62">
        <v>-3</v>
      </c>
      <c r="I62">
        <v>0</v>
      </c>
      <c r="J62">
        <v>0</v>
      </c>
      <c r="K62">
        <v>0</v>
      </c>
    </row>
    <row r="63" spans="1:11" ht="12.75">
      <c r="A63" t="s">
        <v>25</v>
      </c>
      <c r="B63" t="s">
        <v>108</v>
      </c>
      <c r="C63" t="s">
        <v>109</v>
      </c>
      <c r="D63">
        <v>-11</v>
      </c>
      <c r="E63">
        <v>-110</v>
      </c>
      <c r="F63">
        <v>-12</v>
      </c>
      <c r="G63">
        <v>-247</v>
      </c>
      <c r="H63">
        <v>0</v>
      </c>
      <c r="I63">
        <v>0</v>
      </c>
      <c r="J63">
        <v>0</v>
      </c>
      <c r="K63">
        <v>0</v>
      </c>
    </row>
    <row r="64" spans="1:11" ht="12.75">
      <c r="A64" t="s">
        <v>25</v>
      </c>
      <c r="B64" t="s">
        <v>110</v>
      </c>
      <c r="C64" t="s">
        <v>111</v>
      </c>
      <c r="D64">
        <v>0</v>
      </c>
      <c r="E64">
        <v>0</v>
      </c>
      <c r="F64">
        <v>0</v>
      </c>
      <c r="G64">
        <v>0</v>
      </c>
      <c r="H64">
        <v>-198</v>
      </c>
      <c r="I64">
        <v>0</v>
      </c>
      <c r="J64">
        <v>0</v>
      </c>
      <c r="K64">
        <v>0</v>
      </c>
    </row>
    <row r="65" spans="1:11" ht="12.75">
      <c r="A65" t="s">
        <v>25</v>
      </c>
      <c r="B65" t="s">
        <v>112</v>
      </c>
      <c r="C65" t="s">
        <v>113</v>
      </c>
      <c r="D65">
        <v>-41</v>
      </c>
      <c r="E65">
        <v>-80</v>
      </c>
      <c r="F65">
        <v>-4</v>
      </c>
      <c r="G65">
        <v>-59</v>
      </c>
      <c r="H65">
        <v>0</v>
      </c>
      <c r="I65">
        <v>0</v>
      </c>
      <c r="J65">
        <v>0</v>
      </c>
      <c r="K65">
        <v>0</v>
      </c>
    </row>
    <row r="66" spans="1:11" ht="12.75">
      <c r="A66" t="s">
        <v>25</v>
      </c>
      <c r="B66" t="s">
        <v>114</v>
      </c>
      <c r="C66" t="s">
        <v>115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</row>
    <row r="67" spans="1:11" ht="12.75">
      <c r="A67" t="s">
        <v>25</v>
      </c>
      <c r="B67" t="s">
        <v>116</v>
      </c>
      <c r="C67" t="s">
        <v>117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</row>
    <row r="68" spans="1:11" ht="12.75">
      <c r="A68" t="s">
        <v>25</v>
      </c>
      <c r="B68" t="s">
        <v>118</v>
      </c>
      <c r="C68" t="s">
        <v>119</v>
      </c>
      <c r="D68">
        <v>-4</v>
      </c>
      <c r="E68">
        <v>-53</v>
      </c>
      <c r="F68">
        <v>-10</v>
      </c>
      <c r="G68">
        <v>-88</v>
      </c>
      <c r="H68">
        <v>0</v>
      </c>
      <c r="I68">
        <v>0</v>
      </c>
      <c r="J68">
        <v>0</v>
      </c>
      <c r="K68">
        <v>0</v>
      </c>
    </row>
    <row r="69" spans="1:11" ht="12.75">
      <c r="A69" t="s">
        <v>25</v>
      </c>
      <c r="B69" t="s">
        <v>120</v>
      </c>
      <c r="C69" t="s">
        <v>121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</row>
    <row r="70" spans="1:11" ht="12.75">
      <c r="A70" t="s">
        <v>25</v>
      </c>
      <c r="B70" t="s">
        <v>122</v>
      </c>
      <c r="C70" t="s">
        <v>123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</row>
    <row r="71" spans="1:11" ht="12.75">
      <c r="A71" t="s">
        <v>25</v>
      </c>
      <c r="B71" t="s">
        <v>124</v>
      </c>
      <c r="C71" t="s">
        <v>125</v>
      </c>
      <c r="D71">
        <v>-2</v>
      </c>
      <c r="E71">
        <v>-28</v>
      </c>
      <c r="F71">
        <v>0</v>
      </c>
      <c r="G71">
        <v>-14</v>
      </c>
      <c r="H71">
        <v>0</v>
      </c>
      <c r="I71">
        <v>0</v>
      </c>
      <c r="J71">
        <v>0</v>
      </c>
      <c r="K71">
        <v>0</v>
      </c>
    </row>
    <row r="72" spans="1:11" ht="12.75">
      <c r="A72" t="s">
        <v>25</v>
      </c>
      <c r="B72" t="s">
        <v>126</v>
      </c>
      <c r="C72" t="s">
        <v>127</v>
      </c>
      <c r="D72">
        <v>-64</v>
      </c>
      <c r="E72">
        <v>-98.5</v>
      </c>
      <c r="F72">
        <v>-24</v>
      </c>
      <c r="G72">
        <v>-36</v>
      </c>
      <c r="H72">
        <v>-6</v>
      </c>
      <c r="I72">
        <v>0</v>
      </c>
      <c r="J72">
        <v>0</v>
      </c>
      <c r="K72">
        <v>0</v>
      </c>
    </row>
    <row r="73" spans="1:11" ht="12.75">
      <c r="A73" t="s">
        <v>25</v>
      </c>
      <c r="B73" t="s">
        <v>128</v>
      </c>
      <c r="C73" t="s">
        <v>129</v>
      </c>
      <c r="D73">
        <v>-26</v>
      </c>
      <c r="E73">
        <v>-15</v>
      </c>
      <c r="F73">
        <v>-3</v>
      </c>
      <c r="G73">
        <v>-31</v>
      </c>
      <c r="H73">
        <v>0</v>
      </c>
      <c r="I73">
        <v>0</v>
      </c>
      <c r="J73">
        <v>0</v>
      </c>
      <c r="K73">
        <v>0</v>
      </c>
    </row>
    <row r="74" spans="1:11" ht="12.75">
      <c r="A74" t="s">
        <v>25</v>
      </c>
      <c r="B74" t="s">
        <v>130</v>
      </c>
      <c r="C74" t="s">
        <v>131</v>
      </c>
      <c r="D74">
        <v>-14</v>
      </c>
      <c r="E74">
        <v>-75</v>
      </c>
      <c r="F74">
        <v>-8</v>
      </c>
      <c r="G74">
        <v>-66</v>
      </c>
      <c r="H74">
        <v>0</v>
      </c>
      <c r="I74">
        <v>0</v>
      </c>
      <c r="J74">
        <v>0</v>
      </c>
      <c r="K74">
        <v>0</v>
      </c>
    </row>
    <row r="75" spans="1:11" ht="12.75">
      <c r="A75" t="s">
        <v>25</v>
      </c>
      <c r="B75" t="s">
        <v>132</v>
      </c>
      <c r="C75" t="s">
        <v>133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</row>
    <row r="76" spans="1:11" ht="12.75">
      <c r="A76" t="s">
        <v>25</v>
      </c>
      <c r="B76" t="s">
        <v>134</v>
      </c>
      <c r="C76" t="s">
        <v>135</v>
      </c>
      <c r="D76">
        <v>-13</v>
      </c>
      <c r="E76">
        <v>-34</v>
      </c>
      <c r="F76">
        <v>-4</v>
      </c>
      <c r="G76">
        <v>-37</v>
      </c>
      <c r="H76">
        <v>0</v>
      </c>
      <c r="I76">
        <v>0</v>
      </c>
      <c r="J76">
        <v>0</v>
      </c>
      <c r="K76">
        <v>0</v>
      </c>
    </row>
    <row r="77" spans="1:11" ht="12.75">
      <c r="A77" t="s">
        <v>27</v>
      </c>
      <c r="B77" t="s">
        <v>136</v>
      </c>
      <c r="C77" t="s">
        <v>137</v>
      </c>
      <c r="D77">
        <v>-6</v>
      </c>
      <c r="E77">
        <v>-116</v>
      </c>
      <c r="F77">
        <v>-12</v>
      </c>
      <c r="G77">
        <v>-75</v>
      </c>
      <c r="H77">
        <v>0</v>
      </c>
      <c r="I77">
        <v>0</v>
      </c>
      <c r="J77">
        <v>0</v>
      </c>
      <c r="K77">
        <v>0</v>
      </c>
    </row>
    <row r="78" spans="1:11" ht="12.75">
      <c r="A78" t="s">
        <v>27</v>
      </c>
      <c r="B78" t="s">
        <v>138</v>
      </c>
      <c r="C78" t="s">
        <v>139</v>
      </c>
      <c r="D78">
        <v>-29</v>
      </c>
      <c r="E78">
        <v>-6</v>
      </c>
      <c r="F78">
        <v>-28</v>
      </c>
      <c r="G78">
        <v>-6</v>
      </c>
      <c r="H78">
        <v>-51</v>
      </c>
      <c r="I78">
        <v>0</v>
      </c>
      <c r="J78">
        <v>-6</v>
      </c>
      <c r="K78">
        <v>0</v>
      </c>
    </row>
    <row r="79" spans="1:11" ht="12.75">
      <c r="A79" t="s">
        <v>27</v>
      </c>
      <c r="B79" t="s">
        <v>140</v>
      </c>
      <c r="C79" t="s">
        <v>141</v>
      </c>
      <c r="D79">
        <v>-16</v>
      </c>
      <c r="E79">
        <v>0</v>
      </c>
      <c r="F79">
        <v>-10</v>
      </c>
      <c r="G79">
        <v>0</v>
      </c>
      <c r="H79">
        <v>0</v>
      </c>
      <c r="I79">
        <v>0</v>
      </c>
      <c r="J79">
        <v>0</v>
      </c>
      <c r="K79">
        <v>0</v>
      </c>
    </row>
    <row r="80" spans="1:11" ht="12.75">
      <c r="A80" t="s">
        <v>27</v>
      </c>
      <c r="B80" t="s">
        <v>142</v>
      </c>
      <c r="C80" t="s">
        <v>143</v>
      </c>
      <c r="D80">
        <v>-60</v>
      </c>
      <c r="E80">
        <v>0</v>
      </c>
      <c r="F80">
        <v>-156</v>
      </c>
      <c r="G80">
        <v>0</v>
      </c>
      <c r="H80">
        <v>-54</v>
      </c>
      <c r="I80">
        <v>0</v>
      </c>
      <c r="J80">
        <v>0</v>
      </c>
      <c r="K80">
        <v>0</v>
      </c>
    </row>
    <row r="81" spans="1:11" ht="12.75">
      <c r="A81" t="s">
        <v>27</v>
      </c>
      <c r="B81" t="s">
        <v>144</v>
      </c>
      <c r="C81" t="s">
        <v>145</v>
      </c>
      <c r="D81">
        <v>-3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</row>
    <row r="82" spans="1:11" ht="12.75">
      <c r="A82" t="s">
        <v>27</v>
      </c>
      <c r="B82" t="s">
        <v>146</v>
      </c>
      <c r="C82" t="s">
        <v>147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</row>
    <row r="83" spans="1:11" ht="12.75">
      <c r="A83" t="s">
        <v>27</v>
      </c>
      <c r="B83" t="s">
        <v>148</v>
      </c>
      <c r="C83" t="s">
        <v>149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</row>
    <row r="84" spans="1:11" ht="12.75">
      <c r="A84" t="s">
        <v>27</v>
      </c>
      <c r="B84" t="s">
        <v>150</v>
      </c>
      <c r="C84" t="s">
        <v>151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</row>
    <row r="85" spans="1:11" ht="12.75">
      <c r="A85" t="s">
        <v>27</v>
      </c>
      <c r="B85" t="s">
        <v>152</v>
      </c>
      <c r="C85" t="s">
        <v>153</v>
      </c>
      <c r="D85">
        <v>-21</v>
      </c>
      <c r="E85">
        <v>0</v>
      </c>
      <c r="F85">
        <v>-3</v>
      </c>
      <c r="G85">
        <v>-6</v>
      </c>
      <c r="H85">
        <v>0</v>
      </c>
      <c r="I85">
        <v>0</v>
      </c>
      <c r="J85">
        <v>0</v>
      </c>
      <c r="K85">
        <v>0</v>
      </c>
    </row>
    <row r="86" spans="1:11" ht="12.75">
      <c r="A86" t="s">
        <v>27</v>
      </c>
      <c r="B86" t="s">
        <v>154</v>
      </c>
      <c r="C86" t="s">
        <v>155</v>
      </c>
      <c r="D86">
        <v>-9</v>
      </c>
      <c r="E86">
        <v>-8</v>
      </c>
      <c r="F86">
        <v>-7</v>
      </c>
      <c r="G86">
        <v>-2</v>
      </c>
      <c r="H86">
        <v>-6</v>
      </c>
      <c r="I86">
        <v>0</v>
      </c>
      <c r="J86">
        <v>-3</v>
      </c>
      <c r="K86">
        <v>0</v>
      </c>
    </row>
    <row r="87" spans="1:11" ht="12.75">
      <c r="A87" t="s">
        <v>27</v>
      </c>
      <c r="B87" t="s">
        <v>156</v>
      </c>
      <c r="C87" t="s">
        <v>157</v>
      </c>
      <c r="D87">
        <v>-9</v>
      </c>
      <c r="E87">
        <v>0</v>
      </c>
      <c r="F87">
        <v>-25</v>
      </c>
      <c r="G87">
        <v>0</v>
      </c>
      <c r="H87">
        <v>0</v>
      </c>
      <c r="I87">
        <v>0</v>
      </c>
      <c r="J87">
        <v>0</v>
      </c>
      <c r="K87">
        <v>0</v>
      </c>
    </row>
    <row r="88" spans="1:11" ht="12.75">
      <c r="A88" t="s">
        <v>27</v>
      </c>
      <c r="B88" t="s">
        <v>158</v>
      </c>
      <c r="C88" t="s">
        <v>159</v>
      </c>
      <c r="D88">
        <v>-27</v>
      </c>
      <c r="E88">
        <v>-40</v>
      </c>
      <c r="F88">
        <v>-9</v>
      </c>
      <c r="G88">
        <v>-32</v>
      </c>
      <c r="H88">
        <v>-3</v>
      </c>
      <c r="I88">
        <v>0</v>
      </c>
      <c r="J88">
        <v>0</v>
      </c>
      <c r="K88">
        <v>0</v>
      </c>
    </row>
    <row r="89" spans="1:11" ht="12.75">
      <c r="A89" t="s">
        <v>29</v>
      </c>
      <c r="B89" t="s">
        <v>160</v>
      </c>
      <c r="C89" t="s">
        <v>161</v>
      </c>
      <c r="D89">
        <v>-38</v>
      </c>
      <c r="E89">
        <v>-45</v>
      </c>
      <c r="F89">
        <v>-51</v>
      </c>
      <c r="G89">
        <v>-36</v>
      </c>
      <c r="H89">
        <v>-3</v>
      </c>
      <c r="I89">
        <v>0</v>
      </c>
      <c r="J89">
        <v>0</v>
      </c>
      <c r="K89">
        <v>0</v>
      </c>
    </row>
    <row r="90" spans="1:11" ht="12.75">
      <c r="A90" t="s">
        <v>29</v>
      </c>
      <c r="B90" t="s">
        <v>162</v>
      </c>
      <c r="C90" t="s">
        <v>163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</row>
    <row r="91" spans="1:11" ht="12.75">
      <c r="A91" t="s">
        <v>29</v>
      </c>
      <c r="B91" t="s">
        <v>164</v>
      </c>
      <c r="C91" t="s">
        <v>165</v>
      </c>
      <c r="D91">
        <v>-36</v>
      </c>
      <c r="E91">
        <v>0</v>
      </c>
      <c r="F91">
        <v>-456</v>
      </c>
      <c r="G91">
        <v>0</v>
      </c>
      <c r="H91">
        <v>-18</v>
      </c>
      <c r="I91">
        <v>0</v>
      </c>
      <c r="J91">
        <v>0</v>
      </c>
      <c r="K91">
        <v>0</v>
      </c>
    </row>
    <row r="92" spans="1:11" ht="12.75">
      <c r="A92" t="s">
        <v>29</v>
      </c>
      <c r="B92" t="s">
        <v>166</v>
      </c>
      <c r="C92" t="s">
        <v>167</v>
      </c>
      <c r="D92">
        <v>-6</v>
      </c>
      <c r="E92">
        <v>0</v>
      </c>
      <c r="F92">
        <v>-3</v>
      </c>
      <c r="G92">
        <v>-3</v>
      </c>
      <c r="H92">
        <v>0</v>
      </c>
      <c r="I92">
        <v>0</v>
      </c>
      <c r="J92">
        <v>0</v>
      </c>
      <c r="K92">
        <v>0</v>
      </c>
    </row>
    <row r="93" spans="1:11" ht="12.75">
      <c r="A93" t="s">
        <v>29</v>
      </c>
      <c r="B93" t="s">
        <v>168</v>
      </c>
      <c r="C93" t="s">
        <v>169</v>
      </c>
      <c r="D93">
        <v>-24</v>
      </c>
      <c r="E93">
        <v>0</v>
      </c>
      <c r="F93">
        <v>-3</v>
      </c>
      <c r="G93">
        <v>-3</v>
      </c>
      <c r="H93">
        <v>0</v>
      </c>
      <c r="I93">
        <v>0</v>
      </c>
      <c r="J93">
        <v>0</v>
      </c>
      <c r="K93">
        <v>0</v>
      </c>
    </row>
    <row r="94" spans="1:11" ht="12.75">
      <c r="A94" t="s">
        <v>31</v>
      </c>
      <c r="B94" t="s">
        <v>170</v>
      </c>
      <c r="C94" t="s">
        <v>171</v>
      </c>
      <c r="D94">
        <v>0</v>
      </c>
      <c r="E94">
        <v>-287</v>
      </c>
      <c r="F94">
        <v>0</v>
      </c>
      <c r="G94">
        <v>-103</v>
      </c>
      <c r="H94">
        <v>0</v>
      </c>
      <c r="I94">
        <v>0</v>
      </c>
      <c r="J94">
        <v>0</v>
      </c>
      <c r="K94">
        <v>0</v>
      </c>
    </row>
    <row r="95" spans="1:11" ht="12.75">
      <c r="A95" t="s">
        <v>31</v>
      </c>
      <c r="B95" t="s">
        <v>172</v>
      </c>
      <c r="C95" t="s">
        <v>173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</row>
    <row r="96" spans="1:11" ht="12.75">
      <c r="A96" t="s">
        <v>33</v>
      </c>
      <c r="B96" t="s">
        <v>174</v>
      </c>
      <c r="C96" t="s">
        <v>175</v>
      </c>
      <c r="D96">
        <v>-6</v>
      </c>
      <c r="E96">
        <v>0</v>
      </c>
      <c r="F96">
        <v>-3</v>
      </c>
      <c r="G96">
        <v>0</v>
      </c>
      <c r="H96">
        <v>0</v>
      </c>
      <c r="I96">
        <v>0</v>
      </c>
      <c r="J96">
        <v>0</v>
      </c>
      <c r="K96">
        <v>0</v>
      </c>
    </row>
    <row r="97" spans="1:11" ht="12.75">
      <c r="A97" t="s">
        <v>33</v>
      </c>
      <c r="B97" t="s">
        <v>176</v>
      </c>
      <c r="C97" t="s">
        <v>177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</row>
    <row r="98" spans="1:11" ht="12.75">
      <c r="A98" t="s">
        <v>33</v>
      </c>
      <c r="B98" t="s">
        <v>178</v>
      </c>
      <c r="C98" t="s">
        <v>179</v>
      </c>
      <c r="D98">
        <v>-49</v>
      </c>
      <c r="E98">
        <v>-3</v>
      </c>
      <c r="F98">
        <v>-46</v>
      </c>
      <c r="G98">
        <v>0</v>
      </c>
      <c r="H98">
        <v>-7</v>
      </c>
      <c r="I98">
        <v>0</v>
      </c>
      <c r="J98">
        <v>0</v>
      </c>
      <c r="K98">
        <v>0</v>
      </c>
    </row>
    <row r="99" spans="1:11" ht="12.75">
      <c r="A99" t="s">
        <v>33</v>
      </c>
      <c r="B99" t="s">
        <v>180</v>
      </c>
      <c r="C99" t="s">
        <v>181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</row>
    <row r="100" spans="1:11" ht="12.75">
      <c r="A100" t="s">
        <v>33</v>
      </c>
      <c r="B100" t="s">
        <v>182</v>
      </c>
      <c r="C100" t="s">
        <v>183</v>
      </c>
      <c r="D100">
        <v>-30</v>
      </c>
      <c r="E100">
        <v>-6</v>
      </c>
      <c r="F100">
        <v>-30</v>
      </c>
      <c r="G100">
        <v>0</v>
      </c>
      <c r="H100">
        <v>0</v>
      </c>
      <c r="I100">
        <v>0</v>
      </c>
      <c r="J100">
        <v>-3</v>
      </c>
      <c r="K100">
        <v>-6</v>
      </c>
    </row>
    <row r="101" spans="1:11" ht="12.75">
      <c r="A101" t="s">
        <v>33</v>
      </c>
      <c r="B101" t="s">
        <v>184</v>
      </c>
      <c r="C101" t="s">
        <v>185</v>
      </c>
      <c r="D101">
        <v>0</v>
      </c>
      <c r="E101">
        <v>0</v>
      </c>
      <c r="F101">
        <v>0</v>
      </c>
      <c r="G101">
        <v>-3</v>
      </c>
      <c r="H101">
        <v>0</v>
      </c>
      <c r="I101">
        <v>0</v>
      </c>
      <c r="J101">
        <v>0</v>
      </c>
      <c r="K101">
        <v>0</v>
      </c>
    </row>
    <row r="102" spans="1:11" ht="12.75">
      <c r="A102" t="s">
        <v>33</v>
      </c>
      <c r="B102" t="s">
        <v>186</v>
      </c>
      <c r="C102" t="s">
        <v>187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</row>
    <row r="103" spans="1:11" ht="12.75">
      <c r="A103" t="s">
        <v>33</v>
      </c>
      <c r="B103" t="s">
        <v>188</v>
      </c>
      <c r="C103" t="s">
        <v>189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</row>
    <row r="104" spans="1:11" ht="12.75">
      <c r="A104" t="s">
        <v>33</v>
      </c>
      <c r="B104" t="s">
        <v>190</v>
      </c>
      <c r="C104" t="s">
        <v>191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</row>
    <row r="105" spans="1:11" ht="12.75">
      <c r="A105" t="s">
        <v>33</v>
      </c>
      <c r="B105" t="s">
        <v>192</v>
      </c>
      <c r="C105" t="s">
        <v>193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</row>
    <row r="106" spans="1:11" ht="12.75">
      <c r="A106" t="s">
        <v>33</v>
      </c>
      <c r="B106" t="s">
        <v>194</v>
      </c>
      <c r="C106" t="s">
        <v>195</v>
      </c>
      <c r="D106">
        <v>0</v>
      </c>
      <c r="E106">
        <v>-31</v>
      </c>
      <c r="F106">
        <v>0</v>
      </c>
      <c r="G106">
        <v>-27</v>
      </c>
      <c r="H106">
        <v>0</v>
      </c>
      <c r="I106">
        <v>0</v>
      </c>
      <c r="J106">
        <v>0</v>
      </c>
      <c r="K106">
        <v>0</v>
      </c>
    </row>
    <row r="107" spans="1:11" ht="12.75">
      <c r="A107" t="s">
        <v>33</v>
      </c>
      <c r="B107" t="s">
        <v>196</v>
      </c>
      <c r="C107" t="s">
        <v>197</v>
      </c>
      <c r="D107">
        <v>-11</v>
      </c>
      <c r="E107">
        <v>-22</v>
      </c>
      <c r="F107">
        <v>-3</v>
      </c>
      <c r="G107">
        <v>-26</v>
      </c>
      <c r="H107">
        <v>-70</v>
      </c>
      <c r="I107">
        <v>-43</v>
      </c>
      <c r="J107">
        <v>0</v>
      </c>
      <c r="K107">
        <v>0</v>
      </c>
    </row>
    <row r="108" spans="1:11" ht="12.75">
      <c r="A108" t="s">
        <v>33</v>
      </c>
      <c r="B108" t="s">
        <v>198</v>
      </c>
      <c r="C108" t="s">
        <v>199</v>
      </c>
      <c r="D108">
        <v>-6</v>
      </c>
      <c r="E108">
        <v>0</v>
      </c>
      <c r="F108">
        <v>-9</v>
      </c>
      <c r="G108">
        <v>0</v>
      </c>
      <c r="H108">
        <v>0</v>
      </c>
      <c r="I108">
        <v>0</v>
      </c>
      <c r="J108">
        <v>0</v>
      </c>
      <c r="K108">
        <v>0</v>
      </c>
    </row>
    <row r="109" spans="1:11" ht="12.75">
      <c r="A109" t="s">
        <v>33</v>
      </c>
      <c r="B109" t="s">
        <v>200</v>
      </c>
      <c r="C109" t="s">
        <v>201</v>
      </c>
      <c r="D109">
        <v>-15</v>
      </c>
      <c r="E109">
        <v>0</v>
      </c>
      <c r="F109">
        <v>-33</v>
      </c>
      <c r="G109">
        <v>-3</v>
      </c>
      <c r="H109">
        <v>-9</v>
      </c>
      <c r="I109">
        <v>0</v>
      </c>
      <c r="J109">
        <v>0</v>
      </c>
      <c r="K109">
        <v>0</v>
      </c>
    </row>
    <row r="110" spans="1:11" ht="12.75">
      <c r="A110" t="s">
        <v>33</v>
      </c>
      <c r="B110" t="s">
        <v>202</v>
      </c>
      <c r="C110" t="s">
        <v>203</v>
      </c>
      <c r="D110">
        <v>-19</v>
      </c>
      <c r="E110">
        <v>-9</v>
      </c>
      <c r="F110">
        <v>-59</v>
      </c>
      <c r="G110">
        <v>-15</v>
      </c>
      <c r="H110">
        <v>-8</v>
      </c>
      <c r="I110">
        <v>0</v>
      </c>
      <c r="J110">
        <v>0</v>
      </c>
      <c r="K110">
        <v>0</v>
      </c>
    </row>
    <row r="111" spans="1:11" ht="12.75">
      <c r="A111" t="s">
        <v>33</v>
      </c>
      <c r="B111" t="s">
        <v>204</v>
      </c>
      <c r="C111" t="s">
        <v>205</v>
      </c>
      <c r="D111">
        <v>-6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</row>
    <row r="112" spans="1:11" ht="12.75">
      <c r="A112" t="s">
        <v>33</v>
      </c>
      <c r="B112" t="s">
        <v>206</v>
      </c>
      <c r="C112" t="s">
        <v>207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</row>
    <row r="113" spans="1:11" ht="12.75">
      <c r="A113" t="s">
        <v>33</v>
      </c>
      <c r="B113" t="s">
        <v>208</v>
      </c>
      <c r="C113" t="s">
        <v>209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</row>
    <row r="114" spans="1:11" ht="12.75">
      <c r="A114" t="s">
        <v>33</v>
      </c>
      <c r="B114" t="s">
        <v>210</v>
      </c>
      <c r="C114" t="s">
        <v>211</v>
      </c>
      <c r="D114">
        <v>-8</v>
      </c>
      <c r="E114">
        <v>-3</v>
      </c>
      <c r="F114">
        <v>-9</v>
      </c>
      <c r="G114">
        <v>-11</v>
      </c>
      <c r="H114">
        <v>-5</v>
      </c>
      <c r="I114">
        <v>0</v>
      </c>
      <c r="J114">
        <v>0</v>
      </c>
      <c r="K114">
        <v>0</v>
      </c>
    </row>
    <row r="115" spans="1:11" ht="12.75">
      <c r="A115" t="s">
        <v>33</v>
      </c>
      <c r="B115" t="s">
        <v>212</v>
      </c>
      <c r="C115" t="s">
        <v>213</v>
      </c>
      <c r="D115">
        <v>-38</v>
      </c>
      <c r="E115">
        <v>-8</v>
      </c>
      <c r="F115">
        <v>-30</v>
      </c>
      <c r="G115">
        <v>0</v>
      </c>
      <c r="H115">
        <v>-3</v>
      </c>
      <c r="I115">
        <v>-6</v>
      </c>
      <c r="J115">
        <v>-9</v>
      </c>
      <c r="K115">
        <v>0</v>
      </c>
    </row>
    <row r="116" spans="1:11" ht="12.75">
      <c r="A116" t="s">
        <v>33</v>
      </c>
      <c r="B116" t="s">
        <v>214</v>
      </c>
      <c r="C116" t="s">
        <v>215</v>
      </c>
      <c r="D116">
        <v>-51</v>
      </c>
      <c r="E116">
        <v>-146</v>
      </c>
      <c r="F116">
        <v>-87</v>
      </c>
      <c r="G116">
        <v>-66</v>
      </c>
      <c r="H116">
        <v>-12</v>
      </c>
      <c r="I116">
        <v>-21</v>
      </c>
      <c r="J116">
        <v>-33</v>
      </c>
      <c r="K116">
        <v>0</v>
      </c>
    </row>
    <row r="117" spans="1:11" ht="12.75">
      <c r="A117" t="s">
        <v>33</v>
      </c>
      <c r="B117" t="s">
        <v>216</v>
      </c>
      <c r="C117" t="s">
        <v>217</v>
      </c>
      <c r="D117">
        <v>-40</v>
      </c>
      <c r="E117">
        <v>-3</v>
      </c>
      <c r="F117">
        <v>-37</v>
      </c>
      <c r="G117">
        <v>0</v>
      </c>
      <c r="H117">
        <v>-11</v>
      </c>
      <c r="I117">
        <v>0</v>
      </c>
      <c r="J117">
        <v>0</v>
      </c>
      <c r="K117">
        <v>0</v>
      </c>
    </row>
    <row r="118" spans="1:11" ht="12.75">
      <c r="A118" t="s">
        <v>33</v>
      </c>
      <c r="B118" t="s">
        <v>218</v>
      </c>
      <c r="C118" t="s">
        <v>219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</row>
    <row r="119" spans="1:11" ht="12.75">
      <c r="A119" t="s">
        <v>33</v>
      </c>
      <c r="B119" t="s">
        <v>220</v>
      </c>
      <c r="C119" t="s">
        <v>221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</row>
    <row r="120" spans="1:11" ht="12.75">
      <c r="A120" t="s">
        <v>33</v>
      </c>
      <c r="B120" t="s">
        <v>222</v>
      </c>
      <c r="C120" t="s">
        <v>223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</row>
    <row r="121" spans="1:11" ht="12.75">
      <c r="A121" t="s">
        <v>33</v>
      </c>
      <c r="B121" t="s">
        <v>224</v>
      </c>
      <c r="C121" t="s">
        <v>225</v>
      </c>
      <c r="D121">
        <v>-43</v>
      </c>
      <c r="E121">
        <v>-3</v>
      </c>
      <c r="F121">
        <v>-12</v>
      </c>
      <c r="G121">
        <v>-3</v>
      </c>
      <c r="H121">
        <v>-4</v>
      </c>
      <c r="I121">
        <v>0</v>
      </c>
      <c r="J121">
        <v>0</v>
      </c>
      <c r="K121">
        <v>0</v>
      </c>
    </row>
    <row r="122" spans="1:11" ht="12.75">
      <c r="A122" t="s">
        <v>33</v>
      </c>
      <c r="B122" t="s">
        <v>226</v>
      </c>
      <c r="C122" t="s">
        <v>227</v>
      </c>
      <c r="D122">
        <v>-6</v>
      </c>
      <c r="E122">
        <v>-3</v>
      </c>
      <c r="F122">
        <v>-3</v>
      </c>
      <c r="G122">
        <v>0</v>
      </c>
      <c r="H122">
        <v>0</v>
      </c>
      <c r="I122">
        <v>0</v>
      </c>
      <c r="J122">
        <v>0</v>
      </c>
      <c r="K122">
        <v>0</v>
      </c>
    </row>
    <row r="123" spans="1:11" ht="12.75">
      <c r="A123" t="s">
        <v>33</v>
      </c>
      <c r="B123" t="s">
        <v>228</v>
      </c>
      <c r="C123" t="s">
        <v>229</v>
      </c>
      <c r="D123">
        <v>-33</v>
      </c>
      <c r="E123">
        <v>-24</v>
      </c>
      <c r="F123">
        <v>-18</v>
      </c>
      <c r="G123">
        <v>-32</v>
      </c>
      <c r="H123">
        <v>-10</v>
      </c>
      <c r="I123">
        <v>-24</v>
      </c>
      <c r="J123">
        <v>0</v>
      </c>
      <c r="K123">
        <v>0</v>
      </c>
    </row>
    <row r="124" spans="1:11" ht="12.75">
      <c r="A124" t="s">
        <v>33</v>
      </c>
      <c r="B124" t="s">
        <v>230</v>
      </c>
      <c r="C124" t="s">
        <v>231</v>
      </c>
      <c r="D124">
        <v>-24</v>
      </c>
      <c r="E124">
        <v>-10</v>
      </c>
      <c r="F124">
        <v>-11</v>
      </c>
      <c r="G124">
        <v>0</v>
      </c>
      <c r="H124">
        <v>0</v>
      </c>
      <c r="I124">
        <v>0</v>
      </c>
      <c r="J124">
        <v>0</v>
      </c>
      <c r="K124">
        <v>0</v>
      </c>
    </row>
    <row r="125" spans="1:11" ht="12.75">
      <c r="A125" t="s">
        <v>33</v>
      </c>
      <c r="B125" t="s">
        <v>232</v>
      </c>
      <c r="C125" t="s">
        <v>233</v>
      </c>
      <c r="D125">
        <v>-9</v>
      </c>
      <c r="E125">
        <v>-9</v>
      </c>
      <c r="F125">
        <v>-15</v>
      </c>
      <c r="G125">
        <v>-12</v>
      </c>
      <c r="H125">
        <v>-3</v>
      </c>
      <c r="I125">
        <v>0</v>
      </c>
      <c r="J125">
        <v>-3</v>
      </c>
      <c r="K125">
        <v>0</v>
      </c>
    </row>
    <row r="126" spans="1:11" ht="12.75">
      <c r="A126" t="s">
        <v>33</v>
      </c>
      <c r="B126" t="s">
        <v>234</v>
      </c>
      <c r="C126" t="s">
        <v>235</v>
      </c>
      <c r="D126">
        <v>-9</v>
      </c>
      <c r="E126">
        <v>-6</v>
      </c>
      <c r="F126">
        <v>-6</v>
      </c>
      <c r="G126">
        <v>0</v>
      </c>
      <c r="H126">
        <v>0</v>
      </c>
      <c r="I126">
        <v>0</v>
      </c>
      <c r="J126">
        <v>0</v>
      </c>
      <c r="K126">
        <v>0</v>
      </c>
    </row>
    <row r="127" spans="1:11" ht="12.75">
      <c r="A127" t="s">
        <v>33</v>
      </c>
      <c r="B127" t="s">
        <v>236</v>
      </c>
      <c r="C127" t="s">
        <v>237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</row>
    <row r="128" spans="1:11" ht="12.75">
      <c r="A128" t="s">
        <v>33</v>
      </c>
      <c r="B128" t="s">
        <v>238</v>
      </c>
      <c r="C128" t="s">
        <v>239</v>
      </c>
      <c r="D128">
        <v>-1008</v>
      </c>
      <c r="E128">
        <v>0</v>
      </c>
      <c r="F128">
        <v>-1958</v>
      </c>
      <c r="G128">
        <v>0</v>
      </c>
      <c r="H128">
        <v>-504</v>
      </c>
      <c r="I128">
        <v>0</v>
      </c>
      <c r="J128">
        <v>0</v>
      </c>
      <c r="K128">
        <v>0</v>
      </c>
    </row>
    <row r="129" spans="1:11" ht="12.75">
      <c r="A129" t="s">
        <v>33</v>
      </c>
      <c r="B129" t="s">
        <v>240</v>
      </c>
      <c r="C129" t="s">
        <v>241</v>
      </c>
      <c r="D129">
        <v>0</v>
      </c>
      <c r="E129">
        <v>0</v>
      </c>
      <c r="F129">
        <v>-3</v>
      </c>
      <c r="G129">
        <v>0</v>
      </c>
      <c r="H129">
        <v>0</v>
      </c>
      <c r="I129">
        <v>0</v>
      </c>
      <c r="J129">
        <v>0</v>
      </c>
      <c r="K129">
        <v>0</v>
      </c>
    </row>
    <row r="130" spans="1:11" ht="12.75">
      <c r="A130" t="s">
        <v>33</v>
      </c>
      <c r="B130" t="s">
        <v>242</v>
      </c>
      <c r="C130" t="s">
        <v>243</v>
      </c>
      <c r="D130">
        <v>-3</v>
      </c>
      <c r="E130">
        <v>0</v>
      </c>
      <c r="F130">
        <v>0</v>
      </c>
      <c r="G130">
        <v>0</v>
      </c>
      <c r="H130">
        <v>-3</v>
      </c>
      <c r="I130">
        <v>0</v>
      </c>
      <c r="J130">
        <v>0</v>
      </c>
      <c r="K130">
        <v>0</v>
      </c>
    </row>
    <row r="131" spans="1:11" ht="12.75">
      <c r="A131" t="s">
        <v>33</v>
      </c>
      <c r="B131" t="s">
        <v>244</v>
      </c>
      <c r="C131" t="s">
        <v>245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</row>
    <row r="132" spans="1:11" ht="12.75">
      <c r="A132" t="s">
        <v>33</v>
      </c>
      <c r="B132" t="s">
        <v>246</v>
      </c>
      <c r="C132" t="s">
        <v>247</v>
      </c>
      <c r="D132">
        <v>-82</v>
      </c>
      <c r="E132">
        <v>0</v>
      </c>
      <c r="F132">
        <v>-61</v>
      </c>
      <c r="G132">
        <v>0</v>
      </c>
      <c r="H132">
        <v>0</v>
      </c>
      <c r="I132">
        <v>0</v>
      </c>
      <c r="J132">
        <v>0</v>
      </c>
      <c r="K132">
        <v>0</v>
      </c>
    </row>
    <row r="133" spans="1:11" ht="12.75">
      <c r="A133" t="s">
        <v>33</v>
      </c>
      <c r="B133" t="s">
        <v>248</v>
      </c>
      <c r="C133" t="s">
        <v>249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</row>
    <row r="134" spans="1:11" ht="12.75">
      <c r="A134" t="s">
        <v>33</v>
      </c>
      <c r="B134" t="s">
        <v>250</v>
      </c>
      <c r="C134" t="s">
        <v>251</v>
      </c>
      <c r="D134">
        <v>-26</v>
      </c>
      <c r="E134">
        <v>-19</v>
      </c>
      <c r="F134">
        <v>-3</v>
      </c>
      <c r="G134">
        <v>0</v>
      </c>
      <c r="H134">
        <v>-44</v>
      </c>
      <c r="I134">
        <v>-3</v>
      </c>
      <c r="J134">
        <v>0</v>
      </c>
      <c r="K134">
        <v>0</v>
      </c>
    </row>
    <row r="135" spans="1:11" ht="12.75">
      <c r="A135" t="s">
        <v>33</v>
      </c>
      <c r="B135" t="s">
        <v>252</v>
      </c>
      <c r="C135" t="s">
        <v>253</v>
      </c>
      <c r="D135">
        <v>-25</v>
      </c>
      <c r="E135">
        <v>-77</v>
      </c>
      <c r="F135">
        <v>-17</v>
      </c>
      <c r="G135">
        <v>-57</v>
      </c>
      <c r="H135">
        <v>0</v>
      </c>
      <c r="I135">
        <v>0</v>
      </c>
      <c r="J135">
        <v>0</v>
      </c>
      <c r="K135">
        <v>0</v>
      </c>
    </row>
    <row r="136" spans="1:11" ht="12.75">
      <c r="A136" t="s">
        <v>33</v>
      </c>
      <c r="B136" t="s">
        <v>254</v>
      </c>
      <c r="C136" t="s">
        <v>255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</row>
    <row r="137" spans="1:11" ht="12.75">
      <c r="A137" t="s">
        <v>33</v>
      </c>
      <c r="B137" t="s">
        <v>256</v>
      </c>
      <c r="C137" t="s">
        <v>257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</row>
    <row r="138" spans="1:11" ht="12.75">
      <c r="A138" t="s">
        <v>33</v>
      </c>
      <c r="B138" t="s">
        <v>258</v>
      </c>
      <c r="C138" t="s">
        <v>259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</row>
    <row r="139" spans="1:11" ht="12.75">
      <c r="A139" t="s">
        <v>33</v>
      </c>
      <c r="B139" t="s">
        <v>260</v>
      </c>
      <c r="C139" t="s">
        <v>261</v>
      </c>
      <c r="D139">
        <v>-27</v>
      </c>
      <c r="E139">
        <v>-3</v>
      </c>
      <c r="F139">
        <v>-16</v>
      </c>
      <c r="G139">
        <v>0</v>
      </c>
      <c r="H139">
        <v>0</v>
      </c>
      <c r="I139">
        <v>0</v>
      </c>
      <c r="J139">
        <v>0</v>
      </c>
      <c r="K139">
        <v>0</v>
      </c>
    </row>
    <row r="140" spans="1:11" ht="12.75">
      <c r="A140" t="s">
        <v>33</v>
      </c>
      <c r="B140" t="s">
        <v>262</v>
      </c>
      <c r="C140" t="s">
        <v>263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</row>
    <row r="141" spans="1:11" ht="12.75">
      <c r="A141" t="s">
        <v>33</v>
      </c>
      <c r="B141" t="s">
        <v>264</v>
      </c>
      <c r="C141" t="s">
        <v>265</v>
      </c>
      <c r="D141">
        <v>-51</v>
      </c>
      <c r="E141">
        <v>-69</v>
      </c>
      <c r="F141">
        <v>-66</v>
      </c>
      <c r="G141">
        <v>-21</v>
      </c>
      <c r="H141">
        <v>0</v>
      </c>
      <c r="I141">
        <v>0</v>
      </c>
      <c r="J141">
        <v>0</v>
      </c>
      <c r="K141">
        <v>0</v>
      </c>
    </row>
    <row r="142" spans="1:11" ht="12.75">
      <c r="A142" t="s">
        <v>33</v>
      </c>
      <c r="B142" t="s">
        <v>266</v>
      </c>
      <c r="C142" t="s">
        <v>267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</row>
    <row r="143" spans="1:11" ht="12.75">
      <c r="A143" t="s">
        <v>33</v>
      </c>
      <c r="B143" t="s">
        <v>268</v>
      </c>
      <c r="C143" t="s">
        <v>269</v>
      </c>
      <c r="D143">
        <v>-121</v>
      </c>
      <c r="E143">
        <v>-73</v>
      </c>
      <c r="F143">
        <v>-65</v>
      </c>
      <c r="G143">
        <v>-57</v>
      </c>
      <c r="H143">
        <v>-12</v>
      </c>
      <c r="I143">
        <v>-6</v>
      </c>
      <c r="J143">
        <v>-29</v>
      </c>
      <c r="K143">
        <v>0</v>
      </c>
    </row>
    <row r="144" spans="1:11" ht="12.75">
      <c r="A144" t="s">
        <v>33</v>
      </c>
      <c r="B144" t="s">
        <v>270</v>
      </c>
      <c r="C144" t="s">
        <v>271</v>
      </c>
      <c r="D144">
        <v>-3</v>
      </c>
      <c r="E144">
        <v>-6</v>
      </c>
      <c r="F144">
        <v>-3</v>
      </c>
      <c r="G144">
        <v>0</v>
      </c>
      <c r="H144">
        <v>0</v>
      </c>
      <c r="I144">
        <v>0</v>
      </c>
      <c r="J144">
        <v>-15</v>
      </c>
      <c r="K144">
        <v>0</v>
      </c>
    </row>
    <row r="145" spans="1:11" ht="12.75">
      <c r="A145" t="s">
        <v>33</v>
      </c>
      <c r="B145" t="s">
        <v>272</v>
      </c>
      <c r="C145" t="s">
        <v>273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</row>
    <row r="146" spans="1:11" ht="12.75">
      <c r="A146" t="s">
        <v>33</v>
      </c>
      <c r="B146" t="s">
        <v>274</v>
      </c>
      <c r="C146" t="s">
        <v>275</v>
      </c>
      <c r="D146">
        <v>-18</v>
      </c>
      <c r="E146">
        <v>-71</v>
      </c>
      <c r="F146">
        <v>0</v>
      </c>
      <c r="G146">
        <v>-60</v>
      </c>
      <c r="H146">
        <v>0</v>
      </c>
      <c r="I146">
        <v>-12</v>
      </c>
      <c r="J146">
        <v>0</v>
      </c>
      <c r="K146">
        <v>0</v>
      </c>
    </row>
    <row r="147" spans="1:11" ht="12.75">
      <c r="A147" t="s">
        <v>33</v>
      </c>
      <c r="B147" t="s">
        <v>276</v>
      </c>
      <c r="C147" t="s">
        <v>277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</row>
    <row r="148" spans="1:11" ht="12.75">
      <c r="A148" t="s">
        <v>33</v>
      </c>
      <c r="B148" t="s">
        <v>278</v>
      </c>
      <c r="C148" t="s">
        <v>279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</row>
    <row r="149" spans="1:11" ht="12.75">
      <c r="A149" t="s">
        <v>33</v>
      </c>
      <c r="B149" t="s">
        <v>280</v>
      </c>
      <c r="C149" t="s">
        <v>281</v>
      </c>
      <c r="D149">
        <v>-14</v>
      </c>
      <c r="E149">
        <v>-13</v>
      </c>
      <c r="F149">
        <v>-6</v>
      </c>
      <c r="G149">
        <v>-6</v>
      </c>
      <c r="H149">
        <v>-8</v>
      </c>
      <c r="I149">
        <v>0</v>
      </c>
      <c r="J149">
        <v>0</v>
      </c>
      <c r="K149">
        <v>0</v>
      </c>
    </row>
    <row r="150" spans="1:11" ht="12.75">
      <c r="A150" t="s">
        <v>33</v>
      </c>
      <c r="B150" t="s">
        <v>282</v>
      </c>
      <c r="C150" t="s">
        <v>283</v>
      </c>
      <c r="D150">
        <v>-25</v>
      </c>
      <c r="E150">
        <v>-43</v>
      </c>
      <c r="F150">
        <v>-9</v>
      </c>
      <c r="G150">
        <v>-15</v>
      </c>
      <c r="H150">
        <v>-12</v>
      </c>
      <c r="I150">
        <v>-4</v>
      </c>
      <c r="J150">
        <v>0</v>
      </c>
      <c r="K150">
        <v>0</v>
      </c>
    </row>
    <row r="151" spans="1:11" ht="12.75">
      <c r="A151" t="s">
        <v>33</v>
      </c>
      <c r="B151" t="s">
        <v>284</v>
      </c>
      <c r="C151" t="s">
        <v>285</v>
      </c>
      <c r="D151">
        <v>-11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</row>
    <row r="152" spans="1:11" ht="12.75">
      <c r="A152" t="s">
        <v>33</v>
      </c>
      <c r="B152" t="s">
        <v>286</v>
      </c>
      <c r="C152" t="s">
        <v>287</v>
      </c>
      <c r="D152">
        <v>-39</v>
      </c>
      <c r="E152">
        <v>-9</v>
      </c>
      <c r="F152">
        <v>-17</v>
      </c>
      <c r="G152">
        <v>-9</v>
      </c>
      <c r="H152">
        <v>-7</v>
      </c>
      <c r="I152">
        <v>0</v>
      </c>
      <c r="J152">
        <v>-15</v>
      </c>
      <c r="K152">
        <v>0</v>
      </c>
    </row>
    <row r="153" spans="1:11" ht="12.75">
      <c r="A153" t="s">
        <v>33</v>
      </c>
      <c r="B153" t="s">
        <v>288</v>
      </c>
      <c r="C153" t="s">
        <v>289</v>
      </c>
      <c r="D153">
        <v>-33</v>
      </c>
      <c r="E153">
        <v>-7</v>
      </c>
      <c r="F153">
        <v>-34</v>
      </c>
      <c r="G153">
        <v>-3</v>
      </c>
      <c r="H153">
        <v>-16</v>
      </c>
      <c r="I153">
        <v>-6</v>
      </c>
      <c r="J153">
        <v>-4</v>
      </c>
      <c r="K153">
        <v>0</v>
      </c>
    </row>
    <row r="154" spans="1:11" ht="12.75">
      <c r="A154" t="s">
        <v>33</v>
      </c>
      <c r="B154" t="s">
        <v>290</v>
      </c>
      <c r="C154" t="s">
        <v>291</v>
      </c>
      <c r="D154">
        <v>-41</v>
      </c>
      <c r="E154">
        <v>-45</v>
      </c>
      <c r="F154">
        <v>-32</v>
      </c>
      <c r="G154">
        <v>-56</v>
      </c>
      <c r="H154">
        <v>0</v>
      </c>
      <c r="I154">
        <v>-3</v>
      </c>
      <c r="J154">
        <v>0</v>
      </c>
      <c r="K154">
        <v>0</v>
      </c>
    </row>
    <row r="155" spans="1:11" ht="12.75">
      <c r="A155" t="s">
        <v>33</v>
      </c>
      <c r="B155" t="s">
        <v>292</v>
      </c>
      <c r="C155" t="s">
        <v>293</v>
      </c>
      <c r="D155">
        <v>-3</v>
      </c>
      <c r="E155">
        <v>-4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</row>
    <row r="156" spans="1:11" ht="12.75">
      <c r="A156" t="s">
        <v>35</v>
      </c>
      <c r="B156" t="s">
        <v>294</v>
      </c>
      <c r="C156" t="s">
        <v>295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</row>
    <row r="157" spans="1:11" ht="12.75">
      <c r="A157" t="s">
        <v>35</v>
      </c>
      <c r="B157" t="s">
        <v>296</v>
      </c>
      <c r="C157" t="s">
        <v>297</v>
      </c>
      <c r="D157">
        <v>0</v>
      </c>
      <c r="E157">
        <v>0</v>
      </c>
      <c r="F157">
        <v>-24</v>
      </c>
      <c r="G157">
        <v>0</v>
      </c>
      <c r="H157">
        <v>0</v>
      </c>
      <c r="I157">
        <v>0</v>
      </c>
      <c r="J157">
        <v>0</v>
      </c>
      <c r="K157">
        <v>0</v>
      </c>
    </row>
    <row r="158" spans="1:11" ht="12.75">
      <c r="A158" t="s">
        <v>37</v>
      </c>
      <c r="B158" t="s">
        <v>298</v>
      </c>
      <c r="C158" t="s">
        <v>299</v>
      </c>
      <c r="D158">
        <v>0</v>
      </c>
      <c r="E158">
        <v>0</v>
      </c>
      <c r="F158">
        <v>0</v>
      </c>
      <c r="G158">
        <v>0</v>
      </c>
      <c r="H158">
        <v>-18</v>
      </c>
      <c r="I158">
        <v>0</v>
      </c>
      <c r="J158">
        <v>0</v>
      </c>
      <c r="K158">
        <v>0</v>
      </c>
    </row>
    <row r="159" spans="1:11" ht="12.75">
      <c r="A159" t="s">
        <v>37</v>
      </c>
      <c r="B159" t="s">
        <v>300</v>
      </c>
      <c r="C159" t="s">
        <v>301</v>
      </c>
      <c r="D159">
        <v>-36</v>
      </c>
      <c r="E159">
        <v>0</v>
      </c>
      <c r="F159">
        <v>-204</v>
      </c>
      <c r="G159">
        <v>0</v>
      </c>
      <c r="H159">
        <v>0</v>
      </c>
      <c r="I159">
        <v>0</v>
      </c>
      <c r="J159">
        <v>0</v>
      </c>
      <c r="K159">
        <v>0</v>
      </c>
    </row>
    <row r="160" spans="1:11" ht="12.75">
      <c r="A160" t="s">
        <v>37</v>
      </c>
      <c r="B160" t="s">
        <v>302</v>
      </c>
      <c r="C160" t="s">
        <v>303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</row>
    <row r="161" spans="1:11" ht="12.75">
      <c r="A161" t="s">
        <v>37</v>
      </c>
      <c r="B161" t="s">
        <v>304</v>
      </c>
      <c r="C161" t="s">
        <v>305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</row>
    <row r="162" spans="1:11" ht="12.75">
      <c r="A162" t="s">
        <v>37</v>
      </c>
      <c r="B162" t="s">
        <v>306</v>
      </c>
      <c r="C162" t="s">
        <v>307</v>
      </c>
      <c r="D162">
        <v>-110</v>
      </c>
      <c r="E162">
        <v>-30</v>
      </c>
      <c r="F162">
        <v>-113</v>
      </c>
      <c r="G162">
        <v>-75</v>
      </c>
      <c r="H162">
        <v>-3</v>
      </c>
      <c r="I162">
        <v>0</v>
      </c>
      <c r="J162">
        <v>0</v>
      </c>
      <c r="K162">
        <v>0</v>
      </c>
    </row>
    <row r="163" spans="1:11" ht="12.75">
      <c r="A163" t="s">
        <v>37</v>
      </c>
      <c r="B163" t="s">
        <v>308</v>
      </c>
      <c r="C163" t="s">
        <v>309</v>
      </c>
      <c r="D163">
        <v>-23</v>
      </c>
      <c r="E163">
        <v>0</v>
      </c>
      <c r="F163">
        <v>-52</v>
      </c>
      <c r="G163">
        <v>-15</v>
      </c>
      <c r="H163">
        <v>0</v>
      </c>
      <c r="I163">
        <v>0</v>
      </c>
      <c r="J163">
        <v>-6</v>
      </c>
      <c r="K163">
        <v>0</v>
      </c>
    </row>
    <row r="164" spans="1:11" ht="12.75">
      <c r="A164" t="s">
        <v>37</v>
      </c>
      <c r="B164" t="s">
        <v>310</v>
      </c>
      <c r="C164" t="s">
        <v>311</v>
      </c>
      <c r="D164">
        <v>-19</v>
      </c>
      <c r="E164">
        <v>0</v>
      </c>
      <c r="F164">
        <v>0</v>
      </c>
      <c r="G164">
        <v>-18</v>
      </c>
      <c r="H164">
        <v>-16</v>
      </c>
      <c r="I164">
        <v>-18</v>
      </c>
      <c r="J164">
        <v>0</v>
      </c>
      <c r="K164">
        <v>0</v>
      </c>
    </row>
    <row r="165" spans="1:11" ht="12.75">
      <c r="A165" t="s">
        <v>39</v>
      </c>
      <c r="B165" t="s">
        <v>312</v>
      </c>
      <c r="C165" t="s">
        <v>313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</row>
    <row r="166" spans="1:11" ht="12.75">
      <c r="A166" t="s">
        <v>39</v>
      </c>
      <c r="B166" t="s">
        <v>314</v>
      </c>
      <c r="C166" t="s">
        <v>315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</row>
    <row r="167" spans="1:11" ht="12.75">
      <c r="A167" t="s">
        <v>39</v>
      </c>
      <c r="B167" t="s">
        <v>316</v>
      </c>
      <c r="C167" t="s">
        <v>317</v>
      </c>
      <c r="D167">
        <v>0</v>
      </c>
      <c r="E167">
        <v>-3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</row>
    <row r="168" spans="1:11" ht="12.75">
      <c r="A168" t="s">
        <v>39</v>
      </c>
      <c r="B168" t="s">
        <v>318</v>
      </c>
      <c r="C168" t="s">
        <v>319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</row>
    <row r="169" spans="1:11" ht="12.75">
      <c r="A169" t="s">
        <v>39</v>
      </c>
      <c r="B169" t="s">
        <v>320</v>
      </c>
      <c r="C169" t="s">
        <v>321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</row>
    <row r="170" spans="1:11" ht="12.75">
      <c r="A170" t="s">
        <v>39</v>
      </c>
      <c r="B170" t="s">
        <v>322</v>
      </c>
      <c r="C170" t="s">
        <v>323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</row>
    <row r="171" spans="1:11" ht="12.75">
      <c r="A171" t="s">
        <v>39</v>
      </c>
      <c r="B171" t="s">
        <v>324</v>
      </c>
      <c r="C171" t="s">
        <v>325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</row>
    <row r="172" spans="1:11" ht="12.75">
      <c r="A172" t="s">
        <v>39</v>
      </c>
      <c r="B172" t="s">
        <v>326</v>
      </c>
      <c r="C172" t="s">
        <v>327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</row>
    <row r="173" spans="1:11" ht="12.75">
      <c r="A173" t="s">
        <v>41</v>
      </c>
      <c r="B173" t="s">
        <v>328</v>
      </c>
      <c r="C173" t="s">
        <v>329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</row>
    <row r="174" spans="1:11" ht="12.75">
      <c r="A174" t="s">
        <v>41</v>
      </c>
      <c r="B174" t="s">
        <v>330</v>
      </c>
      <c r="C174" t="s">
        <v>331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</row>
    <row r="175" spans="1:11" ht="12.75">
      <c r="A175" t="s">
        <v>41</v>
      </c>
      <c r="B175" t="s">
        <v>332</v>
      </c>
      <c r="C175" t="s">
        <v>333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</row>
    <row r="176" spans="1:11" ht="12.75">
      <c r="A176" t="s">
        <v>43</v>
      </c>
      <c r="B176" t="s">
        <v>334</v>
      </c>
      <c r="C176" t="s">
        <v>44</v>
      </c>
      <c r="D176">
        <v>-9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</row>
    <row r="177" spans="1:11" ht="12.75">
      <c r="A177" t="s">
        <v>45</v>
      </c>
      <c r="B177" t="s">
        <v>335</v>
      </c>
      <c r="C177" t="s">
        <v>46</v>
      </c>
      <c r="D177">
        <v>-24</v>
      </c>
      <c r="E177">
        <v>-324</v>
      </c>
      <c r="F177">
        <v>-48</v>
      </c>
      <c r="G177">
        <v>-251</v>
      </c>
      <c r="H177">
        <v>0</v>
      </c>
      <c r="I177">
        <v>-9</v>
      </c>
      <c r="J177">
        <v>0</v>
      </c>
      <c r="K177">
        <v>0</v>
      </c>
    </row>
    <row r="178" spans="1:11" ht="12.75">
      <c r="A178" t="s">
        <v>47</v>
      </c>
      <c r="B178" t="s">
        <v>336</v>
      </c>
      <c r="C178" t="s">
        <v>337</v>
      </c>
      <c r="D178">
        <v>0</v>
      </c>
      <c r="E178">
        <v>-8</v>
      </c>
      <c r="F178">
        <v>-21</v>
      </c>
      <c r="G178">
        <v>-4</v>
      </c>
      <c r="H178">
        <v>0</v>
      </c>
      <c r="I178">
        <v>0</v>
      </c>
      <c r="J178">
        <v>0</v>
      </c>
      <c r="K178">
        <v>0</v>
      </c>
    </row>
    <row r="179" spans="1:11" ht="12.75">
      <c r="A179" t="s">
        <v>47</v>
      </c>
      <c r="B179" t="s">
        <v>338</v>
      </c>
      <c r="C179" t="s">
        <v>339</v>
      </c>
      <c r="D179">
        <v>-63</v>
      </c>
      <c r="E179">
        <v>-3</v>
      </c>
      <c r="F179">
        <v>-3</v>
      </c>
      <c r="G179">
        <v>0</v>
      </c>
      <c r="H179">
        <v>-6</v>
      </c>
      <c r="I179">
        <v>0</v>
      </c>
      <c r="J179">
        <v>0</v>
      </c>
      <c r="K179">
        <v>0</v>
      </c>
    </row>
    <row r="180" spans="1:11" ht="12.75">
      <c r="A180" t="s">
        <v>49</v>
      </c>
      <c r="B180" t="s">
        <v>340</v>
      </c>
      <c r="C180" t="s">
        <v>341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</row>
    <row r="181" spans="1:11" ht="12.75">
      <c r="A181" t="s">
        <v>49</v>
      </c>
      <c r="B181" t="s">
        <v>342</v>
      </c>
      <c r="C181" t="s">
        <v>343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</row>
    <row r="182" spans="1:11" ht="12.75">
      <c r="A182" t="s">
        <v>51</v>
      </c>
      <c r="B182" t="s">
        <v>344</v>
      </c>
      <c r="C182" t="s">
        <v>345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</row>
    <row r="183" spans="1:11" ht="12.75">
      <c r="A183" t="s">
        <v>51</v>
      </c>
      <c r="B183" t="s">
        <v>346</v>
      </c>
      <c r="C183" t="s">
        <v>347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</row>
    <row r="184" spans="1:11" ht="12.75">
      <c r="A184" t="s">
        <v>51</v>
      </c>
      <c r="B184" t="s">
        <v>348</v>
      </c>
      <c r="C184" t="s">
        <v>349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</row>
    <row r="185" spans="1:11" ht="12.75">
      <c r="A185" t="s">
        <v>51</v>
      </c>
      <c r="B185" t="s">
        <v>350</v>
      </c>
      <c r="C185" t="s">
        <v>351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</row>
    <row r="186" spans="1:11" ht="12.75">
      <c r="A186" t="s">
        <v>51</v>
      </c>
      <c r="B186" t="s">
        <v>352</v>
      </c>
      <c r="C186" t="s">
        <v>353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</row>
    <row r="187" spans="1:11" ht="12.75">
      <c r="A187" t="s">
        <v>51</v>
      </c>
      <c r="B187" t="s">
        <v>354</v>
      </c>
      <c r="C187" t="s">
        <v>355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</row>
    <row r="188" spans="1:11" ht="12.75">
      <c r="A188" t="s">
        <v>51</v>
      </c>
      <c r="B188" t="s">
        <v>356</v>
      </c>
      <c r="C188" t="s">
        <v>357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</row>
    <row r="189" spans="1:11" ht="12.75">
      <c r="A189" t="s">
        <v>51</v>
      </c>
      <c r="B189" t="s">
        <v>358</v>
      </c>
      <c r="C189" t="s">
        <v>359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</row>
    <row r="190" spans="1:11" ht="12.75">
      <c r="A190" t="s">
        <v>51</v>
      </c>
      <c r="B190" t="s">
        <v>360</v>
      </c>
      <c r="C190" t="s">
        <v>361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</row>
    <row r="191" spans="1:11" ht="12.75">
      <c r="A191" t="s">
        <v>51</v>
      </c>
      <c r="B191" t="s">
        <v>362</v>
      </c>
      <c r="C191" t="s">
        <v>363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</row>
    <row r="192" spans="1:11" ht="12.75">
      <c r="A192" t="s">
        <v>51</v>
      </c>
      <c r="B192" t="s">
        <v>364</v>
      </c>
      <c r="C192" t="s">
        <v>365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</row>
    <row r="193" spans="1:11" ht="12.75">
      <c r="A193" t="s">
        <v>51</v>
      </c>
      <c r="B193" t="s">
        <v>366</v>
      </c>
      <c r="C193" t="s">
        <v>367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</row>
    <row r="194" spans="1:11" ht="12.75">
      <c r="A194" t="s">
        <v>51</v>
      </c>
      <c r="B194" t="s">
        <v>368</v>
      </c>
      <c r="C194" t="s">
        <v>369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</row>
    <row r="195" spans="1:11" ht="12.75">
      <c r="A195" t="s">
        <v>51</v>
      </c>
      <c r="B195" t="s">
        <v>370</v>
      </c>
      <c r="C195" t="s">
        <v>371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</row>
    <row r="196" spans="1:11" ht="12.75">
      <c r="A196" t="s">
        <v>51</v>
      </c>
      <c r="B196" t="s">
        <v>372</v>
      </c>
      <c r="C196" t="s">
        <v>373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</row>
    <row r="197" spans="1:11" ht="12.75">
      <c r="A197" t="s">
        <v>51</v>
      </c>
      <c r="B197" t="s">
        <v>374</v>
      </c>
      <c r="C197" t="s">
        <v>375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</row>
    <row r="198" spans="1:11" ht="12.75">
      <c r="A198" t="s">
        <v>51</v>
      </c>
      <c r="B198" t="s">
        <v>376</v>
      </c>
      <c r="C198" t="s">
        <v>377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</row>
    <row r="199" spans="1:11" ht="12.75">
      <c r="A199" t="s">
        <v>51</v>
      </c>
      <c r="B199" t="s">
        <v>378</v>
      </c>
      <c r="C199" t="s">
        <v>379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</row>
    <row r="200" spans="1:11" ht="12.75">
      <c r="A200" t="s">
        <v>51</v>
      </c>
      <c r="B200" t="s">
        <v>380</v>
      </c>
      <c r="C200" t="s">
        <v>381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</row>
    <row r="201" spans="1:11" ht="12.75">
      <c r="A201" t="s">
        <v>51</v>
      </c>
      <c r="B201" t="s">
        <v>382</v>
      </c>
      <c r="C201" t="s">
        <v>383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</row>
    <row r="202" spans="1:11" ht="12.75">
      <c r="A202" t="s">
        <v>51</v>
      </c>
      <c r="B202" t="s">
        <v>384</v>
      </c>
      <c r="C202" t="s">
        <v>385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</row>
    <row r="203" spans="1:11" ht="12.75">
      <c r="A203" t="s">
        <v>51</v>
      </c>
      <c r="B203" t="s">
        <v>386</v>
      </c>
      <c r="C203" t="s">
        <v>387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</row>
    <row r="204" spans="1:11" ht="12.75">
      <c r="A204" t="s">
        <v>51</v>
      </c>
      <c r="B204" t="s">
        <v>388</v>
      </c>
      <c r="C204" t="s">
        <v>389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</row>
    <row r="205" spans="1:11" ht="12.75">
      <c r="A205" t="s">
        <v>51</v>
      </c>
      <c r="B205" t="s">
        <v>390</v>
      </c>
      <c r="C205" t="s">
        <v>391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</row>
    <row r="206" spans="1:11" ht="12.75">
      <c r="A206" t="s">
        <v>51</v>
      </c>
      <c r="B206" t="s">
        <v>392</v>
      </c>
      <c r="C206" t="s">
        <v>393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</row>
    <row r="207" spans="1:11" ht="12.75">
      <c r="A207" t="s">
        <v>51</v>
      </c>
      <c r="B207" t="s">
        <v>394</v>
      </c>
      <c r="C207" t="s">
        <v>395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</row>
    <row r="208" spans="1:11" ht="12.75">
      <c r="A208" t="s">
        <v>51</v>
      </c>
      <c r="B208" t="s">
        <v>396</v>
      </c>
      <c r="C208" t="s">
        <v>397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</row>
    <row r="209" spans="1:11" ht="12.75">
      <c r="A209" t="s">
        <v>51</v>
      </c>
      <c r="B209" t="s">
        <v>398</v>
      </c>
      <c r="C209" t="s">
        <v>399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</row>
    <row r="210" spans="1:11" ht="12.75">
      <c r="A210" t="s">
        <v>51</v>
      </c>
      <c r="B210" t="s">
        <v>400</v>
      </c>
      <c r="C210" t="s">
        <v>401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</row>
    <row r="211" spans="1:11" ht="12.75">
      <c r="A211" t="s">
        <v>51</v>
      </c>
      <c r="B211" t="s">
        <v>402</v>
      </c>
      <c r="C211" t="s">
        <v>403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</row>
    <row r="212" spans="1:11" ht="12.75">
      <c r="A212" t="s">
        <v>51</v>
      </c>
      <c r="B212" t="s">
        <v>404</v>
      </c>
      <c r="C212" t="s">
        <v>405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</row>
    <row r="213" spans="1:11" ht="12.75">
      <c r="A213" t="s">
        <v>51</v>
      </c>
      <c r="B213" t="s">
        <v>406</v>
      </c>
      <c r="C213" t="s">
        <v>407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</row>
    <row r="214" spans="1:11" ht="12.75">
      <c r="A214" t="s">
        <v>51</v>
      </c>
      <c r="B214" t="s">
        <v>408</v>
      </c>
      <c r="C214" t="s">
        <v>409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</row>
    <row r="215" spans="1:11" ht="12.75">
      <c r="A215" t="s">
        <v>51</v>
      </c>
      <c r="B215" t="s">
        <v>410</v>
      </c>
      <c r="C215" t="s">
        <v>411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</row>
    <row r="216" spans="1:11" ht="12.75">
      <c r="A216" t="s">
        <v>51</v>
      </c>
      <c r="B216" t="s">
        <v>412</v>
      </c>
      <c r="C216" t="s">
        <v>413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</row>
  </sheetData>
  <sheetProtection/>
  <mergeCells count="19">
    <mergeCell ref="A3:M4"/>
    <mergeCell ref="D7:E7"/>
    <mergeCell ref="F33:G33"/>
    <mergeCell ref="J6:K6"/>
    <mergeCell ref="J7:K7"/>
    <mergeCell ref="J32:K32"/>
    <mergeCell ref="J33:K33"/>
    <mergeCell ref="F6:G6"/>
    <mergeCell ref="F7:G7"/>
    <mergeCell ref="B32:C33"/>
    <mergeCell ref="A32:A34"/>
    <mergeCell ref="H6:I6"/>
    <mergeCell ref="H7:I7"/>
    <mergeCell ref="H32:I32"/>
    <mergeCell ref="H33:I33"/>
    <mergeCell ref="D32:E32"/>
    <mergeCell ref="F32:G32"/>
    <mergeCell ref="D33:E33"/>
    <mergeCell ref="D6:E6"/>
  </mergeCells>
  <printOptions/>
  <pageMargins left="0.33" right="0.36" top="0.62" bottom="0.5" header="0.5" footer="0.5"/>
  <pageSetup fitToHeight="0" fitToWidth="1" horizontalDpi="600" verticalDpi="600" orientation="portrait" scale="7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Livingstone</dc:creator>
  <cp:keywords/>
  <dc:description/>
  <cp:lastModifiedBy>Stuby, Emily Ann</cp:lastModifiedBy>
  <cp:lastPrinted>2009-02-16T17:06:48Z</cp:lastPrinted>
  <dcterms:created xsi:type="dcterms:W3CDTF">2007-01-26T15:24:13Z</dcterms:created>
  <dcterms:modified xsi:type="dcterms:W3CDTF">2024-04-17T19:07:27Z</dcterms:modified>
  <cp:category/>
  <cp:version/>
  <cp:contentType/>
  <cp:contentStatus/>
</cp:coreProperties>
</file>